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7" i="1" l="1"/>
  <c r="P85" i="1"/>
  <c r="P84" i="1"/>
  <c r="P82" i="1"/>
  <c r="P80" i="1"/>
  <c r="P78" i="1"/>
  <c r="P76" i="1"/>
  <c r="P74" i="1"/>
  <c r="P72" i="1"/>
  <c r="P71" i="1"/>
  <c r="P69" i="1"/>
  <c r="P67" i="1"/>
  <c r="P65" i="1"/>
  <c r="P64" i="1"/>
  <c r="P61" i="1"/>
  <c r="P59" i="1"/>
  <c r="P57" i="1"/>
  <c r="P56" i="1"/>
  <c r="P55" i="1"/>
  <c r="P54" i="1"/>
  <c r="P52" i="1"/>
  <c r="P51" i="1"/>
  <c r="P50" i="1"/>
  <c r="P49" i="1"/>
  <c r="P46" i="1"/>
  <c r="P44" i="1"/>
  <c r="P41" i="1"/>
  <c r="P39" i="1"/>
  <c r="P38" i="1"/>
  <c r="P35" i="1"/>
  <c r="P34" i="1"/>
  <c r="P32" i="1"/>
  <c r="P30" i="1"/>
  <c r="P28" i="1"/>
  <c r="P27" i="1"/>
  <c r="P26" i="1"/>
  <c r="P24" i="1"/>
  <c r="P23" i="1"/>
  <c r="P22" i="1"/>
  <c r="P21" i="1"/>
  <c r="P20" i="1"/>
  <c r="P19" i="1"/>
  <c r="P18" i="1"/>
  <c r="P16" i="1"/>
  <c r="P15" i="1"/>
  <c r="P14" i="1"/>
  <c r="P13" i="1"/>
  <c r="P12" i="1"/>
  <c r="P10" i="1"/>
  <c r="P9" i="1"/>
  <c r="P8" i="1"/>
  <c r="P7" i="1"/>
  <c r="P6" i="1"/>
</calcChain>
</file>

<file path=xl/sharedStrings.xml><?xml version="1.0" encoding="utf-8"?>
<sst xmlns="http://schemas.openxmlformats.org/spreadsheetml/2006/main" count="651" uniqueCount="371">
  <si>
    <t>TRƯỜNG CAO ĐẲNG NGHỀ NGHI SƠN
HỘI ĐỒNG TUYỂN DỤNG VIÊN CHỨC</t>
  </si>
  <si>
    <t xml:space="preserve">Phụ lục 01 </t>
  </si>
  <si>
    <t>STT</t>
  </si>
  <si>
    <t xml:space="preserve">Họ và tên </t>
  </si>
  <si>
    <t>SBD</t>
  </si>
  <si>
    <t xml:space="preserve">Phòng thi </t>
  </si>
  <si>
    <t>Ngày tháng năm sinh</t>
  </si>
  <si>
    <t xml:space="preserve">Giới tính </t>
  </si>
  <si>
    <t>Dân tộc</t>
  </si>
  <si>
    <t>HK đăng ký thường trú  (Xã, phường, huyện)</t>
  </si>
  <si>
    <t xml:space="preserve">Trình độ đào tạo </t>
  </si>
  <si>
    <t>Chuyên ngành đào tạo</t>
  </si>
  <si>
    <t>Chứng chỉ  NVSP</t>
  </si>
  <si>
    <t>Diện ưu tiên</t>
  </si>
  <si>
    <t>Vị trí dự tuyển</t>
  </si>
  <si>
    <t>Điểm sát hạch phỏng vấn vòng 2</t>
  </si>
  <si>
    <t>Điểm ưu tiên</t>
  </si>
  <si>
    <t>Tổng điểm (bằng số)</t>
  </si>
  <si>
    <t>Tổng điểm (bằng chữ)</t>
  </si>
  <si>
    <t>A. Vị trí Giảng viên giáo dục nghề nghiệp lý thuyết hạng III (mã số V.09.02.03)</t>
  </si>
  <si>
    <t>I. Giảng viên ngành Kế toán (05 người)</t>
  </si>
  <si>
    <t>Trương Thị Hường</t>
  </si>
  <si>
    <t>KT 001</t>
  </si>
  <si>
    <t>Phòng họp</t>
  </si>
  <si>
    <t>22/7/1987</t>
  </si>
  <si>
    <t>Nữ</t>
  </si>
  <si>
    <t xml:space="preserve">Kinh </t>
  </si>
  <si>
    <t>Xã Hoằng Phụ - Hoằng Hóa</t>
  </si>
  <si>
    <t>Đại học</t>
  </si>
  <si>
    <t>Kế toán</t>
  </si>
  <si>
    <t>Chứng chỉ NV SP năm 2023</t>
  </si>
  <si>
    <t>Giảng viên ngành Kế toán</t>
  </si>
  <si>
    <t>Tám mươi ba phẩy ba</t>
  </si>
  <si>
    <t>Lê Thị Hồng Sơn</t>
  </si>
  <si>
    <t>KT 002</t>
  </si>
  <si>
    <t>29/7/1980</t>
  </si>
  <si>
    <t>P. Tân Sơn – TP. Thanh Hóa</t>
  </si>
  <si>
    <t>Thạc sỹ</t>
  </si>
  <si>
    <t xml:space="preserve">Kế toán </t>
  </si>
  <si>
    <t>Chứng chỉ NV SP năm 2017</t>
  </si>
  <si>
    <t>Chu Thị Tâm</t>
  </si>
  <si>
    <t>KT 003</t>
  </si>
  <si>
    <t>20/10/1987</t>
  </si>
  <si>
    <t>Xã Hoằng Đông- Hoằng Hóa</t>
  </si>
  <si>
    <t>Chứng chỉ  SP DN năm 2013</t>
  </si>
  <si>
    <t>Con thương binh 1/4</t>
  </si>
  <si>
    <t xml:space="preserve">Chín mốt phẩy bảy </t>
  </si>
  <si>
    <t>Đặng Chí Thọ</t>
  </si>
  <si>
    <t>KT 004</t>
  </si>
  <si>
    <t>28/7/1983</t>
  </si>
  <si>
    <t>Nam</t>
  </si>
  <si>
    <t>Kinh</t>
  </si>
  <si>
    <t>P.Ngọc Khánh- Ba Đình</t>
  </si>
  <si>
    <t>Tài chính-Ngân hàng</t>
  </si>
  <si>
    <t>Chứng chỉ NV SP năm 2021</t>
  </si>
  <si>
    <t>Bảy mươi lăm</t>
  </si>
  <si>
    <t>Lê Thị Tiên</t>
  </si>
  <si>
    <t>KT 005</t>
  </si>
  <si>
    <t>14/11/1993</t>
  </si>
  <si>
    <t>Xã Hoằng Lộc - Hoằng Hóa</t>
  </si>
  <si>
    <t>Chứng chỉ NV SP năm 2019</t>
  </si>
  <si>
    <t>Tám mươi lăm</t>
  </si>
  <si>
    <t>II. Giảng viên ngành Công nghệ Thông tin (05 người)</t>
  </si>
  <si>
    <t xml:space="preserve">Hồ Sĩ Anh </t>
  </si>
  <si>
    <t>CNTT 001</t>
  </si>
  <si>
    <t>16/3/1986</t>
  </si>
  <si>
    <t>Xã Ngọc Lĩnh- TX. Nghi Sơn</t>
  </si>
  <si>
    <t>Công nghệ thông tin</t>
  </si>
  <si>
    <t>Giảng viên ngành Công nghệ Thông tin</t>
  </si>
  <si>
    <t>Tám bảy phẩy ba</t>
  </si>
  <si>
    <t>Nguyễn Thị Thu Hằng</t>
  </si>
  <si>
    <t>CNTT 002</t>
  </si>
  <si>
    <t>P. Nguyên Bình- TX. Nghi Sơn</t>
  </si>
  <si>
    <t>Tin học ứng dụng</t>
  </si>
  <si>
    <t>Chứng chỉ  SP DN năm 2010</t>
  </si>
  <si>
    <t>Tám muơi chín</t>
  </si>
  <si>
    <t xml:space="preserve">Đỗ Thị Nhung </t>
  </si>
  <si>
    <t>CNTT 003</t>
  </si>
  <si>
    <t>P. Hải Hòa - TX. Nghi Sơn</t>
  </si>
  <si>
    <t>Tám mươi sáu</t>
  </si>
  <si>
    <t>Lê Phi Thường</t>
  </si>
  <si>
    <t>CNTT 004</t>
  </si>
  <si>
    <t>P.Đông Vệ - TP. Thanh Hóa</t>
  </si>
  <si>
    <t>Khoa học Máy tính</t>
  </si>
  <si>
    <t>Chứng chỉ NV SP năm 2006</t>
  </si>
  <si>
    <t>Tám mươi tám</t>
  </si>
  <si>
    <t>Chu Xuân Tình</t>
  </si>
  <si>
    <t>CNTT 005</t>
  </si>
  <si>
    <t>Chứng chỉ  NVSP năm 2010</t>
  </si>
  <si>
    <t>III. Giảng viên ngành Điện công nghiệp (07 người)</t>
  </si>
  <si>
    <t xml:space="preserve">Nguyễn Quốc Anh </t>
  </si>
  <si>
    <t>ĐCN 001</t>
  </si>
  <si>
    <t>P. Nguyên Bình-TX. Nghi Sơn</t>
  </si>
  <si>
    <t>Đại học SP KT; Thạc sĩ</t>
  </si>
  <si>
    <t>Kỹ thuật Điện</t>
  </si>
  <si>
    <t>Con bệnh binh 2/3</t>
  </si>
  <si>
    <t>Giảng viên ngành Điện công nghiệp</t>
  </si>
  <si>
    <t>Chín mươi ba</t>
  </si>
  <si>
    <t>Phạm Thị Gấm</t>
  </si>
  <si>
    <t>ĐCN 002</t>
  </si>
  <si>
    <t>15/03/1989</t>
  </si>
  <si>
    <t>Đại học SP KT</t>
  </si>
  <si>
    <t>Công nghệ KT Điện</t>
  </si>
  <si>
    <t>Tám  lăm phẩy bảy</t>
  </si>
  <si>
    <t>Ngô Ngọc Hoàng</t>
  </si>
  <si>
    <t>ĐCN 003</t>
  </si>
  <si>
    <t>16/10/1982</t>
  </si>
  <si>
    <t>P. Hải Hòa-TX. Nghi Sơn</t>
  </si>
  <si>
    <t xml:space="preserve">Công nghệ KT Điều khiển và tự động hóa </t>
  </si>
  <si>
    <t>Tám tám phẩy bảy</t>
  </si>
  <si>
    <t xml:space="preserve">Bùi Văn Huy </t>
  </si>
  <si>
    <t>ĐCN 004</t>
  </si>
  <si>
    <t>22/01/1988</t>
  </si>
  <si>
    <t>Mường</t>
  </si>
  <si>
    <t>SP kỹ thuật (Công nghệ KT Điện)</t>
  </si>
  <si>
    <t>Dân tộc Mường</t>
  </si>
  <si>
    <t>Chín mươi lăm</t>
  </si>
  <si>
    <t>Nguyễn Bá Quyết</t>
  </si>
  <si>
    <t>ĐCN 005</t>
  </si>
  <si>
    <t>14/5/1997</t>
  </si>
  <si>
    <t>KT Điện-Điện tử</t>
  </si>
  <si>
    <t>Tám hai phẩy bảy</t>
  </si>
  <si>
    <t>Nguyễn Đức Toàn</t>
  </si>
  <si>
    <t>ĐCN 006</t>
  </si>
  <si>
    <t>25/03/1987</t>
  </si>
  <si>
    <t>Thạch Bình-Thạch Thành</t>
  </si>
  <si>
    <t>Điện tự động hóa</t>
  </si>
  <si>
    <t>Chứng chỉ NV SP năm 2014</t>
  </si>
  <si>
    <t>Đinh Xuân Tùng</t>
  </si>
  <si>
    <t>ĐCN 007</t>
  </si>
  <si>
    <t>15/5/1994</t>
  </si>
  <si>
    <t>Hệ thống Điện</t>
  </si>
  <si>
    <t>Chứng chỉ  SP DN năm 2019</t>
  </si>
  <si>
    <t xml:space="preserve">Bảy mươi chín </t>
  </si>
  <si>
    <t>IV.  Giảng viên ngành Công nghệ Ô tô (03 người)</t>
  </si>
  <si>
    <t>Phạm Văn Quang</t>
  </si>
  <si>
    <t>CNOT 001</t>
  </si>
  <si>
    <t>19/4/1986</t>
  </si>
  <si>
    <t>P. Xuân Lâm-TX. Nghi Sơn</t>
  </si>
  <si>
    <t xml:space="preserve">Công nghệ KT Ô tô </t>
  </si>
  <si>
    <t>Giảng viên ngành Công nghệ Ô tô</t>
  </si>
  <si>
    <t xml:space="preserve">Chín tư phẩy ba </t>
  </si>
  <si>
    <t>Ngô Văn Huy</t>
  </si>
  <si>
    <t>CNOT 002</t>
  </si>
  <si>
    <t>P. Hải Bình - TX. Nghi Sơn</t>
  </si>
  <si>
    <t>Công nghệ KT ô tô</t>
  </si>
  <si>
    <t>Lê Đăng Tặng</t>
  </si>
  <si>
    <t>CNOT 003</t>
  </si>
  <si>
    <t>15/6/1983</t>
  </si>
  <si>
    <t>P. Trúc Lâm -TX. Nghi Sơn</t>
  </si>
  <si>
    <t>Cơ khí Ô tô</t>
  </si>
  <si>
    <t>Chứng chỉ NV SP năm 2024</t>
  </si>
  <si>
    <t>Tám mươi chín</t>
  </si>
  <si>
    <t>V. Giảng viên ngành Công nghệ Hàn (01 người)</t>
  </si>
  <si>
    <t xml:space="preserve">Lê Hoàng Thạch </t>
  </si>
  <si>
    <t>CNH 001</t>
  </si>
  <si>
    <t>18/6/1980</t>
  </si>
  <si>
    <t>P Quảng Thắng - TP. Thanh Hóa</t>
  </si>
  <si>
    <t>Công nghệ Hàn</t>
  </si>
  <si>
    <t>Giảng viên ngành Công nghệ Hàn</t>
  </si>
  <si>
    <t>VI. Giảng viên ngành Kỹ thuật máy lạnh và điều hòa không khí (01 người)</t>
  </si>
  <si>
    <t>Nguyễn Hữu Nam</t>
  </si>
  <si>
    <t>ĐHKK 001</t>
  </si>
  <si>
    <t>20/02/1982</t>
  </si>
  <si>
    <t>Kỹ thuật Nhiệt-Lạnh</t>
  </si>
  <si>
    <t>Chứng chỉ  SP DN năm 2025</t>
  </si>
  <si>
    <t>Giảng viên ngành Kỹ thuật máy lạnh và điều hòa không khí</t>
  </si>
  <si>
    <t>Chín mươi phẩy bảy</t>
  </si>
  <si>
    <t>VII. Giảng viên ngành May và thiết kế thời trang (02 người)</t>
  </si>
  <si>
    <t>Tô Lan Anh</t>
  </si>
  <si>
    <t>MTT 001</t>
  </si>
  <si>
    <t>22/9/1990</t>
  </si>
  <si>
    <t xml:space="preserve">Đại học SPKT </t>
  </si>
  <si>
    <t xml:space="preserve">Công nghệ May </t>
  </si>
  <si>
    <t>Chứng chỉ  SP DN năm 2017</t>
  </si>
  <si>
    <t>Giảng viên ngành May và thiết kế thời trang</t>
  </si>
  <si>
    <t>Lê Thị Xinh</t>
  </si>
  <si>
    <t>MTT 002</t>
  </si>
  <si>
    <t>P. Long Anh – TP. Thanh Hóa</t>
  </si>
  <si>
    <t>May &amp; Thiết kế thời trang</t>
  </si>
  <si>
    <t>Chứng chỉ NV SP năm 2009</t>
  </si>
  <si>
    <t>Chín mươi hai</t>
  </si>
  <si>
    <t>B. Giảng viên giáo dục nghề nghiệp thực hành hạng III ngành (mã số V.09.02.04)</t>
  </si>
  <si>
    <t>I. Giảng viên ngành Kỹ thuật máy lạnh và điều hòa không khí   (02 người)</t>
  </si>
  <si>
    <t>Nguyễn Ngọc Cao</t>
  </si>
  <si>
    <t>ĐHKK 002</t>
  </si>
  <si>
    <t>P. Tĩnh Hải- TX. Nghi Sơn</t>
  </si>
  <si>
    <t>Cao đẳng</t>
  </si>
  <si>
    <t>Kỹ thuật máy lạnh &amp; điều hòa không khí</t>
  </si>
  <si>
    <t xml:space="preserve">Giảng viên thực hành ngành Kỹ thuật máy lạnh và điều hòa không khí  </t>
  </si>
  <si>
    <t>Tám chín phẩy ba</t>
  </si>
  <si>
    <t xml:space="preserve">Nguyễn Hữu Long </t>
  </si>
  <si>
    <t>ĐHKK 003</t>
  </si>
  <si>
    <t xml:space="preserve">16/7/1976 </t>
  </si>
  <si>
    <t>Xã Trường Lâm - TX. Nghi Sơn</t>
  </si>
  <si>
    <t>Chứng chỉ NV SP năm 2016</t>
  </si>
  <si>
    <t>Giảng viên thực hành ngành Kỹ thuật máy lạnh và điều hòa không khí</t>
  </si>
  <si>
    <t>II. Giảng viên ngành Công nghệ Ô tô (mã số V.09.02.04) (01 người)</t>
  </si>
  <si>
    <t xml:space="preserve">Nguyễn Văn Duy </t>
  </si>
  <si>
    <t>CNOT 004</t>
  </si>
  <si>
    <t>P. Trúc Lâm- TX. Nghi Sơn</t>
  </si>
  <si>
    <t>Công nghệ Ô tô</t>
  </si>
  <si>
    <t>Chứng chỉ NV SP năm  2024</t>
  </si>
  <si>
    <t xml:space="preserve">Giảng viên thực hành ngành Công nghệ Ô tô </t>
  </si>
  <si>
    <t>Tám lăm phẩy ba</t>
  </si>
  <si>
    <t xml:space="preserve">C. Các môn chung </t>
  </si>
  <si>
    <t>I.  Giảng viên môn Tiếng anh (01 người)</t>
  </si>
  <si>
    <t>Nguyễn Sỹ Đức</t>
  </si>
  <si>
    <t>TA 001</t>
  </si>
  <si>
    <t>Phòng Hội trường</t>
  </si>
  <si>
    <t>26/3/1979</t>
  </si>
  <si>
    <t>Xã Mai Lâm - TX. Nghi Sơn</t>
  </si>
  <si>
    <t>Tiếng anh SP</t>
  </si>
  <si>
    <t>Giảng viên môn Tiếng anh</t>
  </si>
  <si>
    <t>II. Giảng viên Giáo dục thể chất (01 người)</t>
  </si>
  <si>
    <t>Phạm Thị Phương Loan</t>
  </si>
  <si>
    <t>GDTC 001</t>
  </si>
  <si>
    <t>20/3/1993</t>
  </si>
  <si>
    <t>Xã Tượng Văn-Nông Cống</t>
  </si>
  <si>
    <t>Giáo dục thể chất</t>
  </si>
  <si>
    <t>Chứng chỉ NV SP năm  2014</t>
  </si>
  <si>
    <t>Giảng viên Giáo dục thể chất</t>
  </si>
  <si>
    <t>Tám mươi</t>
  </si>
  <si>
    <t>D. Vị trí Giáo viên THPT hạng III (mã số V.07.05.15)</t>
  </si>
  <si>
    <t>I. Giáo viên môn Ngữ văn (04 người)</t>
  </si>
  <si>
    <t xml:space="preserve">Trần Thị Hương </t>
  </si>
  <si>
    <t>NV 001</t>
  </si>
  <si>
    <t>20/01/1985</t>
  </si>
  <si>
    <t xml:space="preserve">Nữ </t>
  </si>
  <si>
    <t>P. Đông Lĩnh– TP. Thanh Hóa</t>
  </si>
  <si>
    <t xml:space="preserve">Đại học SP </t>
  </si>
  <si>
    <t>Ngữ Văn</t>
  </si>
  <si>
    <t>Giáo viên môn Ngữ văn</t>
  </si>
  <si>
    <t>Chín mươi</t>
  </si>
  <si>
    <t>Trần Thị Phương</t>
  </si>
  <si>
    <t>NV 002</t>
  </si>
  <si>
    <t>28/03/1982</t>
  </si>
  <si>
    <t>P. Hải An - TX. Nghi Sơn</t>
  </si>
  <si>
    <t xml:space="preserve">Đại học </t>
  </si>
  <si>
    <t>Vi Thị Quang</t>
  </si>
  <si>
    <t>NV 003</t>
  </si>
  <si>
    <t>Thái</t>
  </si>
  <si>
    <t xml:space="preserve">Quảng Nhân - Quảng Xương </t>
  </si>
  <si>
    <t>Dân tộc Thái</t>
  </si>
  <si>
    <t>Bốn bảy phẩy bảy</t>
  </si>
  <si>
    <t>Nguyễn Thị Thu</t>
  </si>
  <si>
    <t>NV 004</t>
  </si>
  <si>
    <t>24/01/2002</t>
  </si>
  <si>
    <t>Xã Trung Lý- Mường Lát</t>
  </si>
  <si>
    <t>II. Giáo viên môn Toán (04 người)</t>
  </si>
  <si>
    <t>Nguyễn Thị Cúc</t>
  </si>
  <si>
    <t>T 001</t>
  </si>
  <si>
    <t>19/02/1987</t>
  </si>
  <si>
    <t>Hải Nhân-TX Nghi Sơn</t>
  </si>
  <si>
    <t>Đại học SP</t>
  </si>
  <si>
    <t>Toán</t>
  </si>
  <si>
    <t>Giáo viên môn Toán</t>
  </si>
  <si>
    <t xml:space="preserve">Lê Đình Linh </t>
  </si>
  <si>
    <t>T 002</t>
  </si>
  <si>
    <t>24/02/1984</t>
  </si>
  <si>
    <t>Đồng Tiến-Triệu Sơn</t>
  </si>
  <si>
    <t>Chứng chỉ NV SP năm 2010</t>
  </si>
  <si>
    <t xml:space="preserve">Nguyễn Quốc Sinh </t>
  </si>
  <si>
    <t>T 003</t>
  </si>
  <si>
    <t>25/5/1985</t>
  </si>
  <si>
    <t>Xã Ia Dơk- Đức Cơ-Gia Lai</t>
  </si>
  <si>
    <t>Lê Xuân Vững</t>
  </si>
  <si>
    <t>T 004</t>
  </si>
  <si>
    <t>Mai Lâm - TX. Nghi Sơn</t>
  </si>
  <si>
    <t>III. Giáo viên môn Hóa (01 người)</t>
  </si>
  <si>
    <t xml:space="preserve">Lê Ngọc Mai </t>
  </si>
  <si>
    <t>HH 001</t>
  </si>
  <si>
    <t>18/02/1986</t>
  </si>
  <si>
    <t>Hóa học</t>
  </si>
  <si>
    <t>Giáo viên môn Hóa</t>
  </si>
  <si>
    <t>Chín mươi mốt</t>
  </si>
  <si>
    <t>IV. Giáo viên môn Địa lý (01 người)</t>
  </si>
  <si>
    <t>Lê Thùy Trâm</t>
  </si>
  <si>
    <t>ĐL 001</t>
  </si>
  <si>
    <t>24/5/1986</t>
  </si>
  <si>
    <t>Địa lý</t>
  </si>
  <si>
    <t>Giáo viên môn Địa lý</t>
  </si>
  <si>
    <t xml:space="preserve">Chín mươi phẩy bảy </t>
  </si>
  <si>
    <t>E. Vị trí chuyên môn dùng chung/Các môn chung</t>
  </si>
  <si>
    <t>I. Hành chính-Văn phòng (mã số 01.003) (02 người)</t>
  </si>
  <si>
    <t>Lê Thị Hương</t>
  </si>
  <si>
    <t>HCVP 001</t>
  </si>
  <si>
    <t>17/01/1987</t>
  </si>
  <si>
    <t>Xuân Lâm-TX. Nghi Sơn</t>
  </si>
  <si>
    <t xml:space="preserve">Sinh học </t>
  </si>
  <si>
    <t>Hành chính-Văn phòng</t>
  </si>
  <si>
    <t>Chín hai phẩy ba</t>
  </si>
  <si>
    <t>Hoàng Thị Thùy</t>
  </si>
  <si>
    <t>HCVP 002</t>
  </si>
  <si>
    <t>28/02/1988</t>
  </si>
  <si>
    <t>P. Hải Ninh – TX. Nghi Sơn</t>
  </si>
  <si>
    <t>II. Quản trị công sở (mã số 01.003) (01 người)</t>
  </si>
  <si>
    <t>Lê Thị Xuân</t>
  </si>
  <si>
    <t>QTCS 001</t>
  </si>
  <si>
    <t>20/8/1993</t>
  </si>
  <si>
    <t>Lịch sử</t>
  </si>
  <si>
    <t>Quản trị công sở</t>
  </si>
  <si>
    <t>III. Quản lý cơ sở vật chất trang thiết bị (mã số 01.003) (01 người)</t>
  </si>
  <si>
    <t>Nguyễn Hoài Sơn</t>
  </si>
  <si>
    <t>CSVC 001</t>
  </si>
  <si>
    <t xml:space="preserve">Nam </t>
  </si>
  <si>
    <t>Tin học</t>
  </si>
  <si>
    <t>Con thương binh hạng 4/4</t>
  </si>
  <si>
    <t>Quản lý cơ sở vật chất trang thiết bị</t>
  </si>
  <si>
    <t xml:space="preserve">Chín mươi </t>
  </si>
  <si>
    <t>IV. Quản lý chương trình giáo dục (mã số 01.003) (02 người)</t>
  </si>
  <si>
    <t>Cao Anh Hoàng Sơn</t>
  </si>
  <si>
    <t>CTGD 001</t>
  </si>
  <si>
    <t>Quảng Chính-Quảng Xương</t>
  </si>
  <si>
    <t>Kỹ thuật Điện-Điện tử và Viễn thông</t>
  </si>
  <si>
    <t>Con thương binh 3/4</t>
  </si>
  <si>
    <t>Quản lý chương trình giáo dục</t>
  </si>
  <si>
    <t>Lê Thị Phương</t>
  </si>
  <si>
    <t>CTDG 002</t>
  </si>
  <si>
    <t>15/02/1986</t>
  </si>
  <si>
    <t>Quảng Cát-TP. Thanh Hóa</t>
  </si>
  <si>
    <t>Ngữ văn</t>
  </si>
  <si>
    <t>V. Quản lý thi và Văn bằng chứng chỉ (mã số 01.003) (01 người)</t>
  </si>
  <si>
    <t>Hoàng Thị Dung</t>
  </si>
  <si>
    <t>VBCC 001</t>
  </si>
  <si>
    <t>Con thương binh 4/4</t>
  </si>
  <si>
    <t>Quản lý thi và Văn bằng chứng chỉ</t>
  </si>
  <si>
    <t>Chín mốt phẩy ba</t>
  </si>
  <si>
    <t>VI. Quản lý người học (mã số 01.003) (01 người)</t>
  </si>
  <si>
    <t>Phạm Thị Tâm</t>
  </si>
  <si>
    <t>QLNH 001</t>
  </si>
  <si>
    <t>27/7/1981</t>
  </si>
  <si>
    <t>Hải Nhân-TX. Nghi Sơn</t>
  </si>
  <si>
    <t>Quản lý người học</t>
  </si>
  <si>
    <t>Tám mươi hai</t>
  </si>
  <si>
    <t>VII. Truyền thông (mã số 01.003) (01 người)</t>
  </si>
  <si>
    <t xml:space="preserve">Lê Văn Thế </t>
  </si>
  <si>
    <t>TT 001</t>
  </si>
  <si>
    <t>13/7/1987</t>
  </si>
  <si>
    <t>Ngọc Lĩnh-TX. Nghi Sơn</t>
  </si>
  <si>
    <t xml:space="preserve">Kỹ thuật môi trường đô thị </t>
  </si>
  <si>
    <t>Truyền thông</t>
  </si>
  <si>
    <t>Tám tư phẩy ba</t>
  </si>
  <si>
    <t>VIII. Tư vấn viên dịch vụ việc làm (mã số 01.003) (01 người)</t>
  </si>
  <si>
    <t xml:space="preserve">Trần Thị Thủy </t>
  </si>
  <si>
    <t>DVVL 001</t>
  </si>
  <si>
    <t xml:space="preserve">Ninh Hải-TX. Nghi Sơn </t>
  </si>
  <si>
    <t>Tư vấn viên dịch vụ việc làm</t>
  </si>
  <si>
    <t>IX. Y tế học đường (mã số V.08.05.13) (01 người)</t>
  </si>
  <si>
    <t xml:space="preserve">Nguyễn Thị Thúy </t>
  </si>
  <si>
    <t>YTHĐ 001</t>
  </si>
  <si>
    <t>28/02/1989</t>
  </si>
  <si>
    <t xml:space="preserve">Điều dưỡng </t>
  </si>
  <si>
    <t>Y tế học đường</t>
  </si>
  <si>
    <t>X. Kế toán viên hạng III (mã số V.06.031) (02 người)</t>
  </si>
  <si>
    <t xml:space="preserve"> Nguyễn Kim Chi </t>
  </si>
  <si>
    <t>KTV 001</t>
  </si>
  <si>
    <t>Ninh Hải-TX. Nghi Sơn</t>
  </si>
  <si>
    <t>Con thươmg binh 3/4</t>
  </si>
  <si>
    <t>Kế toán viên</t>
  </si>
  <si>
    <t>Chín bảy phẩy ba</t>
  </si>
  <si>
    <t>Nguyễn Thị Hậu</t>
  </si>
  <si>
    <t>KTV 002</t>
  </si>
  <si>
    <t>16/3/1994</t>
  </si>
  <si>
    <t>XI. Thủ quỹ (mã số V.01.003) (01 người)</t>
  </si>
  <si>
    <t xml:space="preserve">Nguyễn Thị Hương </t>
  </si>
  <si>
    <t>TQ 001</t>
  </si>
  <si>
    <t>Tân Trường - TX Nghi Sơn</t>
  </si>
  <si>
    <t>Thủ quỹ</t>
  </si>
  <si>
    <t>Tám tư phẩy sáu</t>
  </si>
  <si>
    <r>
      <t xml:space="preserve">DANH SÁCH KẾT QUẢ KIỂM TRA SÁT HẠCH KỲ TUYỂN DỤNG VIÊN CHỨC TRƯỜNG CAO ĐẲNG NGHỀ NGHI SƠN
</t>
    </r>
    <r>
      <rPr>
        <i/>
        <sz val="16"/>
        <color theme="1"/>
        <rFont val="Times New Roman"/>
        <family val="1"/>
      </rPr>
      <t>(Kèm theo Thông báo số 04  /TB-HĐTD ngày 24/02/2025 của Chủ tịch Hội đồng tuyển dụng viên chức)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</si>
</sst>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i/>
      <sz val="16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</font>
    <font>
      <sz val="10"/>
      <name val="VNI-Times"/>
    </font>
    <font>
      <sz val="10"/>
      <name val=".Vn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1" applyNumberFormat="0" applyFill="0" applyAlignment="0" applyProtection="0"/>
    <xf numFmtId="0" fontId="3" fillId="2" borderId="2" applyNumberFormat="0" applyAlignment="0" applyProtection="0"/>
    <xf numFmtId="0" fontId="16" fillId="0" borderId="0"/>
    <xf numFmtId="0" fontId="1" fillId="4" borderId="3" applyNumberFormat="0" applyFont="0" applyAlignment="0" applyProtection="0"/>
    <xf numFmtId="0" fontId="4" fillId="3" borderId="2" applyNumberFormat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164" fontId="14" fillId="0" borderId="5" xfId="0" applyNumberFormat="1" applyFont="1" applyBorder="1" applyAlignment="1">
      <alignment horizontal="center" vertical="center" wrapText="1"/>
    </xf>
    <xf numFmtId="0" fontId="5" fillId="0" borderId="0" xfId="0" applyFont="1"/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4" fontId="15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14" fontId="15" fillId="0" borderId="7" xfId="0" applyNumberFormat="1" applyFont="1" applyBorder="1" applyAlignment="1">
      <alignment horizontal="center" vertical="center" wrapText="1"/>
    </xf>
    <xf numFmtId="14" fontId="15" fillId="0" borderId="8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14" fontId="15" fillId="0" borderId="9" xfId="0" applyNumberFormat="1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left" vertical="center" wrapText="1"/>
    </xf>
    <xf numFmtId="14" fontId="15" fillId="0" borderId="13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15" fillId="0" borderId="1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0" fontId="0" fillId="0" borderId="15" xfId="0" applyBorder="1"/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14" fontId="15" fillId="0" borderId="12" xfId="0" applyNumberFormat="1" applyFont="1" applyBorder="1" applyAlignment="1">
      <alignment horizontal="center" vertical="center" wrapText="1"/>
    </xf>
    <xf numFmtId="164" fontId="15" fillId="0" borderId="4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 wrapText="1"/>
    </xf>
  </cellXfs>
  <cellStyles count="7">
    <cellStyle name="Calculation 9" xfId="6"/>
    <cellStyle name="Heading 2 108" xfId="2"/>
    <cellStyle name="Input 9" xfId="3"/>
    <cellStyle name="Normal" xfId="0" builtinId="0"/>
    <cellStyle name="Normal 4 4 2" xfId="4"/>
    <cellStyle name="Normal 8 2 2" xfId="1"/>
    <cellStyle name="Note 2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7"/>
  <sheetViews>
    <sheetView tabSelected="1" view="pageBreakPreview" zoomScaleSheetLayoutView="100" workbookViewId="0">
      <selection activeCell="B92" sqref="B92"/>
    </sheetView>
  </sheetViews>
  <sheetFormatPr defaultRowHeight="15" x14ac:dyDescent="0.25"/>
  <cols>
    <col min="1" max="1" width="5.28515625" customWidth="1"/>
    <col min="2" max="2" width="23.140625" customWidth="1"/>
    <col min="3" max="3" width="9.85546875" customWidth="1"/>
    <col min="4" max="4" width="9.42578125" bestFit="1" customWidth="1"/>
    <col min="5" max="5" width="10.85546875" customWidth="1"/>
    <col min="8" max="8" width="14.5703125" customWidth="1"/>
    <col min="10" max="10" width="10.5703125" customWidth="1"/>
    <col min="13" max="13" width="20.140625" customWidth="1"/>
    <col min="14" max="14" width="10.42578125" style="1" customWidth="1"/>
    <col min="15" max="15" width="9.42578125" customWidth="1"/>
    <col min="16" max="16" width="9.7109375" customWidth="1"/>
    <col min="17" max="17" width="12.140625" style="2" customWidth="1"/>
    <col min="18" max="18" width="4.42578125" customWidth="1"/>
  </cols>
  <sheetData>
    <row r="1" spans="1:18" ht="38.1" customHeight="1" x14ac:dyDescent="0.3">
      <c r="A1" s="61" t="s">
        <v>0</v>
      </c>
      <c r="B1" s="61"/>
      <c r="C1" s="61"/>
      <c r="D1" s="61"/>
      <c r="E1" s="61"/>
      <c r="J1" s="1"/>
      <c r="K1" s="1"/>
      <c r="L1" s="1"/>
      <c r="O1" s="62" t="s">
        <v>1</v>
      </c>
      <c r="P1" s="62"/>
    </row>
    <row r="2" spans="1:18" ht="57.6" customHeight="1" x14ac:dyDescent="0.25">
      <c r="A2" s="63" t="s">
        <v>370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8" ht="42.75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4" t="s">
        <v>17</v>
      </c>
      <c r="Q3" s="4" t="s">
        <v>18</v>
      </c>
      <c r="R3" s="5"/>
    </row>
    <row r="4" spans="1:18" x14ac:dyDescent="0.25">
      <c r="A4" s="65" t="s">
        <v>19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</row>
    <row r="5" spans="1:18" x14ac:dyDescent="0.25">
      <c r="A5" s="65" t="s">
        <v>20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</row>
    <row r="6" spans="1:18" s="11" customFormat="1" ht="57" customHeight="1" x14ac:dyDescent="0.25">
      <c r="A6" s="6">
        <v>1</v>
      </c>
      <c r="B6" s="7" t="s">
        <v>21</v>
      </c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  <c r="H6" s="8" t="s">
        <v>27</v>
      </c>
      <c r="I6" s="8" t="s">
        <v>28</v>
      </c>
      <c r="J6" s="8" t="s">
        <v>29</v>
      </c>
      <c r="K6" s="9" t="s">
        <v>30</v>
      </c>
      <c r="L6" s="8"/>
      <c r="M6" s="8" t="s">
        <v>31</v>
      </c>
      <c r="N6" s="10">
        <v>83.3</v>
      </c>
      <c r="O6" s="8"/>
      <c r="P6" s="10">
        <f>N6+O6</f>
        <v>83.3</v>
      </c>
      <c r="Q6" s="8" t="s">
        <v>32</v>
      </c>
    </row>
    <row r="7" spans="1:18" ht="69" customHeight="1" x14ac:dyDescent="0.25">
      <c r="A7" s="12">
        <v>2</v>
      </c>
      <c r="B7" s="13" t="s">
        <v>33</v>
      </c>
      <c r="C7" s="12" t="s">
        <v>34</v>
      </c>
      <c r="D7" s="12" t="s">
        <v>23</v>
      </c>
      <c r="E7" s="12" t="s">
        <v>35</v>
      </c>
      <c r="F7" s="12" t="s">
        <v>25</v>
      </c>
      <c r="G7" s="12" t="s">
        <v>26</v>
      </c>
      <c r="H7" s="12" t="s">
        <v>36</v>
      </c>
      <c r="I7" s="12" t="s">
        <v>37</v>
      </c>
      <c r="J7" s="12" t="s">
        <v>38</v>
      </c>
      <c r="K7" s="12" t="s">
        <v>39</v>
      </c>
      <c r="L7" s="12"/>
      <c r="M7" s="12" t="s">
        <v>31</v>
      </c>
      <c r="N7" s="12">
        <v>0</v>
      </c>
      <c r="O7" s="12">
        <v>0</v>
      </c>
      <c r="P7" s="14">
        <f t="shared" ref="P7:P10" si="0">N7+O7</f>
        <v>0</v>
      </c>
      <c r="Q7" s="15"/>
    </row>
    <row r="8" spans="1:18" ht="53.45" customHeight="1" x14ac:dyDescent="0.25">
      <c r="A8" s="12">
        <v>3</v>
      </c>
      <c r="B8" s="13" t="s">
        <v>40</v>
      </c>
      <c r="C8" s="12" t="s">
        <v>41</v>
      </c>
      <c r="D8" s="12" t="s">
        <v>23</v>
      </c>
      <c r="E8" s="12" t="s">
        <v>42</v>
      </c>
      <c r="F8" s="12" t="s">
        <v>25</v>
      </c>
      <c r="G8" s="12" t="s">
        <v>26</v>
      </c>
      <c r="H8" s="12" t="s">
        <v>43</v>
      </c>
      <c r="I8" s="12" t="s">
        <v>28</v>
      </c>
      <c r="J8" s="12" t="s">
        <v>29</v>
      </c>
      <c r="K8" s="12" t="s">
        <v>44</v>
      </c>
      <c r="L8" s="12" t="s">
        <v>45</v>
      </c>
      <c r="M8" s="12" t="s">
        <v>31</v>
      </c>
      <c r="N8" s="16">
        <v>86.67</v>
      </c>
      <c r="O8" s="12">
        <v>5</v>
      </c>
      <c r="P8" s="14">
        <f t="shared" si="0"/>
        <v>91.67</v>
      </c>
      <c r="Q8" s="15" t="s">
        <v>46</v>
      </c>
    </row>
    <row r="9" spans="1:18" ht="55.5" customHeight="1" x14ac:dyDescent="0.25">
      <c r="A9" s="12">
        <v>4</v>
      </c>
      <c r="B9" s="13" t="s">
        <v>47</v>
      </c>
      <c r="C9" s="12" t="s">
        <v>48</v>
      </c>
      <c r="D9" s="12" t="s">
        <v>23</v>
      </c>
      <c r="E9" s="12" t="s">
        <v>49</v>
      </c>
      <c r="F9" s="12" t="s">
        <v>50</v>
      </c>
      <c r="G9" s="12" t="s">
        <v>51</v>
      </c>
      <c r="H9" s="12" t="s">
        <v>52</v>
      </c>
      <c r="I9" s="12" t="s">
        <v>28</v>
      </c>
      <c r="J9" s="12" t="s">
        <v>53</v>
      </c>
      <c r="K9" s="12" t="s">
        <v>54</v>
      </c>
      <c r="L9" s="12"/>
      <c r="M9" s="12" t="s">
        <v>31</v>
      </c>
      <c r="N9" s="12">
        <v>75</v>
      </c>
      <c r="O9" s="12"/>
      <c r="P9" s="14">
        <f t="shared" si="0"/>
        <v>75</v>
      </c>
      <c r="Q9" s="15" t="s">
        <v>55</v>
      </c>
    </row>
    <row r="10" spans="1:18" ht="51.95" customHeight="1" x14ac:dyDescent="0.25">
      <c r="A10" s="17">
        <v>5</v>
      </c>
      <c r="B10" s="18" t="s">
        <v>56</v>
      </c>
      <c r="C10" s="17" t="s">
        <v>57</v>
      </c>
      <c r="D10" s="17" t="s">
        <v>23</v>
      </c>
      <c r="E10" s="17" t="s">
        <v>58</v>
      </c>
      <c r="F10" s="17" t="s">
        <v>25</v>
      </c>
      <c r="G10" s="17" t="s">
        <v>26</v>
      </c>
      <c r="H10" s="17" t="s">
        <v>59</v>
      </c>
      <c r="I10" s="17" t="s">
        <v>28</v>
      </c>
      <c r="J10" s="17" t="s">
        <v>29</v>
      </c>
      <c r="K10" s="19" t="s">
        <v>60</v>
      </c>
      <c r="L10" s="17"/>
      <c r="M10" s="17" t="s">
        <v>31</v>
      </c>
      <c r="N10" s="17">
        <v>85</v>
      </c>
      <c r="O10" s="17"/>
      <c r="P10" s="14">
        <f t="shared" si="0"/>
        <v>85</v>
      </c>
      <c r="Q10" s="15" t="s">
        <v>61</v>
      </c>
    </row>
    <row r="11" spans="1:18" x14ac:dyDescent="0.25">
      <c r="A11" s="53" t="s">
        <v>62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8" ht="51.95" customHeight="1" x14ac:dyDescent="0.25">
      <c r="A12" s="20">
        <v>6</v>
      </c>
      <c r="B12" s="21" t="s">
        <v>63</v>
      </c>
      <c r="C12" s="20" t="s">
        <v>64</v>
      </c>
      <c r="D12" s="20" t="s">
        <v>23</v>
      </c>
      <c r="E12" s="20" t="s">
        <v>65</v>
      </c>
      <c r="F12" s="20" t="s">
        <v>50</v>
      </c>
      <c r="G12" s="20" t="s">
        <v>51</v>
      </c>
      <c r="H12" s="20" t="s">
        <v>66</v>
      </c>
      <c r="I12" s="20" t="s">
        <v>28</v>
      </c>
      <c r="J12" s="20" t="s">
        <v>67</v>
      </c>
      <c r="K12" s="20" t="s">
        <v>39</v>
      </c>
      <c r="L12" s="20"/>
      <c r="M12" s="20" t="s">
        <v>68</v>
      </c>
      <c r="N12" s="20">
        <v>87.3</v>
      </c>
      <c r="O12" s="20"/>
      <c r="P12" s="14">
        <f>N12+O12</f>
        <v>87.3</v>
      </c>
      <c r="Q12" s="20" t="s">
        <v>69</v>
      </c>
    </row>
    <row r="13" spans="1:18" ht="53.45" customHeight="1" x14ac:dyDescent="0.25">
      <c r="A13" s="12">
        <v>7</v>
      </c>
      <c r="B13" s="13" t="s">
        <v>70</v>
      </c>
      <c r="C13" s="12" t="s">
        <v>71</v>
      </c>
      <c r="D13" s="12" t="s">
        <v>23</v>
      </c>
      <c r="E13" s="22">
        <v>32457</v>
      </c>
      <c r="F13" s="12" t="s">
        <v>25</v>
      </c>
      <c r="G13" s="12" t="s">
        <v>26</v>
      </c>
      <c r="H13" s="12" t="s">
        <v>72</v>
      </c>
      <c r="I13" s="12" t="s">
        <v>28</v>
      </c>
      <c r="J13" s="12" t="s">
        <v>73</v>
      </c>
      <c r="K13" s="12" t="s">
        <v>74</v>
      </c>
      <c r="L13" s="12"/>
      <c r="M13" s="12" t="s">
        <v>68</v>
      </c>
      <c r="N13" s="12">
        <v>89</v>
      </c>
      <c r="O13" s="12"/>
      <c r="P13" s="14">
        <f t="shared" ref="P13:P32" si="1">N13+O13</f>
        <v>89</v>
      </c>
      <c r="Q13" s="12" t="s">
        <v>75</v>
      </c>
    </row>
    <row r="14" spans="1:18" ht="60.6" customHeight="1" x14ac:dyDescent="0.25">
      <c r="A14" s="12">
        <v>8</v>
      </c>
      <c r="B14" s="13" t="s">
        <v>76</v>
      </c>
      <c r="C14" s="12" t="s">
        <v>77</v>
      </c>
      <c r="D14" s="12" t="s">
        <v>23</v>
      </c>
      <c r="E14" s="22">
        <v>31386</v>
      </c>
      <c r="F14" s="12" t="s">
        <v>25</v>
      </c>
      <c r="G14" s="12" t="s">
        <v>26</v>
      </c>
      <c r="H14" s="12" t="s">
        <v>78</v>
      </c>
      <c r="I14" s="12" t="s">
        <v>28</v>
      </c>
      <c r="J14" s="12" t="s">
        <v>67</v>
      </c>
      <c r="K14" s="12" t="s">
        <v>60</v>
      </c>
      <c r="L14" s="12"/>
      <c r="M14" s="12" t="s">
        <v>68</v>
      </c>
      <c r="N14" s="12">
        <v>86</v>
      </c>
      <c r="O14" s="12"/>
      <c r="P14" s="14">
        <f t="shared" si="1"/>
        <v>86</v>
      </c>
      <c r="Q14" s="12" t="s">
        <v>79</v>
      </c>
    </row>
    <row r="15" spans="1:18" ht="51" customHeight="1" x14ac:dyDescent="0.25">
      <c r="A15" s="12">
        <v>9</v>
      </c>
      <c r="B15" s="13" t="s">
        <v>80</v>
      </c>
      <c r="C15" s="12" t="s">
        <v>81</v>
      </c>
      <c r="D15" s="12" t="s">
        <v>23</v>
      </c>
      <c r="E15" s="22">
        <v>31479</v>
      </c>
      <c r="F15" s="12" t="s">
        <v>50</v>
      </c>
      <c r="G15" s="12" t="s">
        <v>51</v>
      </c>
      <c r="H15" s="12" t="s">
        <v>82</v>
      </c>
      <c r="I15" s="12" t="s">
        <v>37</v>
      </c>
      <c r="J15" s="12" t="s">
        <v>83</v>
      </c>
      <c r="K15" s="12" t="s">
        <v>84</v>
      </c>
      <c r="L15" s="12"/>
      <c r="M15" s="12" t="s">
        <v>68</v>
      </c>
      <c r="N15" s="12">
        <v>88</v>
      </c>
      <c r="O15" s="12"/>
      <c r="P15" s="14">
        <f t="shared" si="1"/>
        <v>88</v>
      </c>
      <c r="Q15" s="12" t="s">
        <v>85</v>
      </c>
    </row>
    <row r="16" spans="1:18" ht="54" customHeight="1" x14ac:dyDescent="0.25">
      <c r="A16" s="17">
        <v>10</v>
      </c>
      <c r="B16" s="18" t="s">
        <v>86</v>
      </c>
      <c r="C16" s="17" t="s">
        <v>87</v>
      </c>
      <c r="D16" s="17" t="s">
        <v>23</v>
      </c>
      <c r="E16" s="23">
        <v>30962</v>
      </c>
      <c r="F16" s="17" t="s">
        <v>50</v>
      </c>
      <c r="G16" s="17" t="s">
        <v>51</v>
      </c>
      <c r="H16" s="17" t="s">
        <v>43</v>
      </c>
      <c r="I16" s="17" t="s">
        <v>37</v>
      </c>
      <c r="J16" s="17" t="s">
        <v>83</v>
      </c>
      <c r="K16" s="19" t="s">
        <v>88</v>
      </c>
      <c r="L16" s="17"/>
      <c r="M16" s="17" t="s">
        <v>68</v>
      </c>
      <c r="N16" s="17">
        <v>0</v>
      </c>
      <c r="O16" s="17"/>
      <c r="P16" s="14">
        <f t="shared" si="1"/>
        <v>0</v>
      </c>
      <c r="Q16" s="17"/>
    </row>
    <row r="17" spans="1:17" x14ac:dyDescent="0.25">
      <c r="A17" s="53" t="s">
        <v>89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</row>
    <row r="18" spans="1:17" ht="38.25" x14ac:dyDescent="0.25">
      <c r="A18" s="15">
        <v>11</v>
      </c>
      <c r="B18" s="24" t="s">
        <v>90</v>
      </c>
      <c r="C18" s="15" t="s">
        <v>91</v>
      </c>
      <c r="D18" s="15" t="s">
        <v>23</v>
      </c>
      <c r="E18" s="25">
        <v>29869</v>
      </c>
      <c r="F18" s="15" t="s">
        <v>50</v>
      </c>
      <c r="G18" s="15" t="s">
        <v>51</v>
      </c>
      <c r="H18" s="15" t="s">
        <v>92</v>
      </c>
      <c r="I18" s="15" t="s">
        <v>93</v>
      </c>
      <c r="J18" s="15" t="s">
        <v>94</v>
      </c>
      <c r="K18" s="20"/>
      <c r="L18" s="15" t="s">
        <v>95</v>
      </c>
      <c r="M18" s="15" t="s">
        <v>96</v>
      </c>
      <c r="N18" s="15">
        <v>88</v>
      </c>
      <c r="O18" s="15">
        <v>5</v>
      </c>
      <c r="P18" s="14">
        <f t="shared" si="1"/>
        <v>93</v>
      </c>
      <c r="Q18" s="26" t="s">
        <v>97</v>
      </c>
    </row>
    <row r="19" spans="1:17" ht="25.5" x14ac:dyDescent="0.25">
      <c r="A19" s="12">
        <v>12</v>
      </c>
      <c r="B19" s="13" t="s">
        <v>98</v>
      </c>
      <c r="C19" s="12" t="s">
        <v>99</v>
      </c>
      <c r="D19" s="12" t="s">
        <v>23</v>
      </c>
      <c r="E19" s="12" t="s">
        <v>100</v>
      </c>
      <c r="F19" s="12" t="s">
        <v>25</v>
      </c>
      <c r="G19" s="12" t="s">
        <v>51</v>
      </c>
      <c r="H19" s="12" t="s">
        <v>92</v>
      </c>
      <c r="I19" s="12" t="s">
        <v>101</v>
      </c>
      <c r="J19" s="12" t="s">
        <v>102</v>
      </c>
      <c r="K19" s="12"/>
      <c r="L19" s="12"/>
      <c r="M19" s="12" t="s">
        <v>96</v>
      </c>
      <c r="N19" s="12">
        <v>85.7</v>
      </c>
      <c r="O19" s="12"/>
      <c r="P19" s="14">
        <f t="shared" si="1"/>
        <v>85.7</v>
      </c>
      <c r="Q19" s="12" t="s">
        <v>103</v>
      </c>
    </row>
    <row r="20" spans="1:17" ht="51" x14ac:dyDescent="0.25">
      <c r="A20" s="12">
        <v>13</v>
      </c>
      <c r="B20" s="13" t="s">
        <v>104</v>
      </c>
      <c r="C20" s="12" t="s">
        <v>105</v>
      </c>
      <c r="D20" s="12" t="s">
        <v>23</v>
      </c>
      <c r="E20" s="12" t="s">
        <v>106</v>
      </c>
      <c r="F20" s="12" t="s">
        <v>50</v>
      </c>
      <c r="G20" s="12" t="s">
        <v>51</v>
      </c>
      <c r="H20" s="12" t="s">
        <v>107</v>
      </c>
      <c r="I20" s="12" t="s">
        <v>28</v>
      </c>
      <c r="J20" s="12" t="s">
        <v>108</v>
      </c>
      <c r="K20" s="12" t="s">
        <v>44</v>
      </c>
      <c r="L20" s="12"/>
      <c r="M20" s="12" t="s">
        <v>96</v>
      </c>
      <c r="N20" s="12">
        <v>88.7</v>
      </c>
      <c r="O20" s="12"/>
      <c r="P20" s="14">
        <f t="shared" si="1"/>
        <v>88.7</v>
      </c>
      <c r="Q20" s="12" t="s">
        <v>109</v>
      </c>
    </row>
    <row r="21" spans="1:17" ht="38.25" x14ac:dyDescent="0.25">
      <c r="A21" s="12">
        <v>14</v>
      </c>
      <c r="B21" s="13" t="s">
        <v>110</v>
      </c>
      <c r="C21" s="12" t="s">
        <v>111</v>
      </c>
      <c r="D21" s="12" t="s">
        <v>23</v>
      </c>
      <c r="E21" s="12" t="s">
        <v>112</v>
      </c>
      <c r="F21" s="12" t="s">
        <v>50</v>
      </c>
      <c r="G21" s="12" t="s">
        <v>113</v>
      </c>
      <c r="H21" s="12" t="s">
        <v>107</v>
      </c>
      <c r="I21" s="12" t="s">
        <v>101</v>
      </c>
      <c r="J21" s="12" t="s">
        <v>114</v>
      </c>
      <c r="K21" s="12"/>
      <c r="L21" s="12" t="s">
        <v>115</v>
      </c>
      <c r="M21" s="12" t="s">
        <v>96</v>
      </c>
      <c r="N21" s="12">
        <v>90</v>
      </c>
      <c r="O21" s="12">
        <v>5</v>
      </c>
      <c r="P21" s="14">
        <f t="shared" si="1"/>
        <v>95</v>
      </c>
      <c r="Q21" s="27" t="s">
        <v>116</v>
      </c>
    </row>
    <row r="22" spans="1:17" ht="54" customHeight="1" x14ac:dyDescent="0.25">
      <c r="A22" s="12">
        <v>15</v>
      </c>
      <c r="B22" s="13" t="s">
        <v>117</v>
      </c>
      <c r="C22" s="12" t="s">
        <v>118</v>
      </c>
      <c r="D22" s="12" t="s">
        <v>23</v>
      </c>
      <c r="E22" s="12" t="s">
        <v>119</v>
      </c>
      <c r="F22" s="12" t="s">
        <v>50</v>
      </c>
      <c r="G22" s="12" t="s">
        <v>51</v>
      </c>
      <c r="H22" s="12" t="s">
        <v>107</v>
      </c>
      <c r="I22" s="12" t="s">
        <v>28</v>
      </c>
      <c r="J22" s="12" t="s">
        <v>120</v>
      </c>
      <c r="K22" s="12" t="s">
        <v>30</v>
      </c>
      <c r="L22" s="12"/>
      <c r="M22" s="12" t="s">
        <v>96</v>
      </c>
      <c r="N22" s="12">
        <v>82.7</v>
      </c>
      <c r="O22" s="12"/>
      <c r="P22" s="14">
        <f t="shared" si="1"/>
        <v>82.7</v>
      </c>
      <c r="Q22" s="12" t="s">
        <v>121</v>
      </c>
    </row>
    <row r="23" spans="1:17" ht="60.6" customHeight="1" x14ac:dyDescent="0.25">
      <c r="A23" s="12">
        <v>16</v>
      </c>
      <c r="B23" s="13" t="s">
        <v>122</v>
      </c>
      <c r="C23" s="12" t="s">
        <v>123</v>
      </c>
      <c r="D23" s="12" t="s">
        <v>23</v>
      </c>
      <c r="E23" s="12" t="s">
        <v>124</v>
      </c>
      <c r="F23" s="12" t="s">
        <v>50</v>
      </c>
      <c r="G23" s="12" t="s">
        <v>51</v>
      </c>
      <c r="H23" s="12" t="s">
        <v>125</v>
      </c>
      <c r="I23" s="12" t="s">
        <v>28</v>
      </c>
      <c r="J23" s="12" t="s">
        <v>126</v>
      </c>
      <c r="K23" s="12" t="s">
        <v>127</v>
      </c>
      <c r="L23" s="12"/>
      <c r="M23" s="12" t="s">
        <v>96</v>
      </c>
      <c r="N23" s="12">
        <v>0</v>
      </c>
      <c r="O23" s="12"/>
      <c r="P23" s="14">
        <f t="shared" si="1"/>
        <v>0</v>
      </c>
      <c r="Q23" s="12"/>
    </row>
    <row r="24" spans="1:17" ht="54" customHeight="1" x14ac:dyDescent="0.25">
      <c r="A24" s="17">
        <v>17</v>
      </c>
      <c r="B24" s="18" t="s">
        <v>128</v>
      </c>
      <c r="C24" s="17" t="s">
        <v>129</v>
      </c>
      <c r="D24" s="17" t="s">
        <v>23</v>
      </c>
      <c r="E24" s="17" t="s">
        <v>130</v>
      </c>
      <c r="F24" s="17" t="s">
        <v>50</v>
      </c>
      <c r="G24" s="17" t="s">
        <v>51</v>
      </c>
      <c r="H24" s="17" t="s">
        <v>78</v>
      </c>
      <c r="I24" s="17" t="s">
        <v>28</v>
      </c>
      <c r="J24" s="17" t="s">
        <v>131</v>
      </c>
      <c r="K24" s="19" t="s">
        <v>132</v>
      </c>
      <c r="L24" s="17"/>
      <c r="M24" s="17" t="s">
        <v>96</v>
      </c>
      <c r="N24" s="17">
        <v>79</v>
      </c>
      <c r="O24" s="17"/>
      <c r="P24" s="14">
        <f t="shared" si="1"/>
        <v>79</v>
      </c>
      <c r="Q24" s="17" t="s">
        <v>133</v>
      </c>
    </row>
    <row r="25" spans="1:17" x14ac:dyDescent="0.25">
      <c r="A25" s="53" t="s">
        <v>134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ht="51" customHeight="1" x14ac:dyDescent="0.25">
      <c r="A26" s="15">
        <v>18</v>
      </c>
      <c r="B26" s="24" t="s">
        <v>135</v>
      </c>
      <c r="C26" s="15" t="s">
        <v>136</v>
      </c>
      <c r="D26" s="15" t="s">
        <v>23</v>
      </c>
      <c r="E26" s="15" t="s">
        <v>137</v>
      </c>
      <c r="F26" s="15" t="s">
        <v>50</v>
      </c>
      <c r="G26" s="15" t="s">
        <v>51</v>
      </c>
      <c r="H26" s="15" t="s">
        <v>138</v>
      </c>
      <c r="I26" s="15" t="s">
        <v>28</v>
      </c>
      <c r="J26" s="15" t="s">
        <v>139</v>
      </c>
      <c r="K26" s="12" t="s">
        <v>60</v>
      </c>
      <c r="L26" s="15" t="s">
        <v>95</v>
      </c>
      <c r="M26" s="15" t="s">
        <v>140</v>
      </c>
      <c r="N26" s="15">
        <v>89.3</v>
      </c>
      <c r="O26" s="15">
        <v>5</v>
      </c>
      <c r="P26" s="14">
        <f t="shared" si="1"/>
        <v>94.3</v>
      </c>
      <c r="Q26" s="26" t="s">
        <v>141</v>
      </c>
    </row>
    <row r="27" spans="1:17" ht="67.5" customHeight="1" x14ac:dyDescent="0.25">
      <c r="A27" s="12">
        <v>19</v>
      </c>
      <c r="B27" s="13" t="s">
        <v>142</v>
      </c>
      <c r="C27" s="12" t="s">
        <v>143</v>
      </c>
      <c r="D27" s="12" t="s">
        <v>23</v>
      </c>
      <c r="E27" s="22">
        <v>33520</v>
      </c>
      <c r="F27" s="12" t="s">
        <v>50</v>
      </c>
      <c r="G27" s="12" t="s">
        <v>51</v>
      </c>
      <c r="H27" s="12" t="s">
        <v>144</v>
      </c>
      <c r="I27" s="12" t="s">
        <v>28</v>
      </c>
      <c r="J27" s="12" t="s">
        <v>145</v>
      </c>
      <c r="K27" s="12" t="s">
        <v>60</v>
      </c>
      <c r="L27" s="12"/>
      <c r="M27" s="12" t="s">
        <v>140</v>
      </c>
      <c r="N27" s="12">
        <v>82.7</v>
      </c>
      <c r="O27" s="12"/>
      <c r="P27" s="14">
        <f t="shared" si="1"/>
        <v>82.7</v>
      </c>
      <c r="Q27" s="12" t="s">
        <v>121</v>
      </c>
    </row>
    <row r="28" spans="1:17" ht="53.45" customHeight="1" x14ac:dyDescent="0.25">
      <c r="A28" s="17">
        <v>20</v>
      </c>
      <c r="B28" s="18" t="s">
        <v>146</v>
      </c>
      <c r="C28" s="17" t="s">
        <v>147</v>
      </c>
      <c r="D28" s="17" t="s">
        <v>23</v>
      </c>
      <c r="E28" s="17" t="s">
        <v>148</v>
      </c>
      <c r="F28" s="17" t="s">
        <v>50</v>
      </c>
      <c r="G28" s="17" t="s">
        <v>51</v>
      </c>
      <c r="H28" s="17" t="s">
        <v>149</v>
      </c>
      <c r="I28" s="17" t="s">
        <v>28</v>
      </c>
      <c r="J28" s="17" t="s">
        <v>150</v>
      </c>
      <c r="K28" s="12" t="s">
        <v>151</v>
      </c>
      <c r="L28" s="17"/>
      <c r="M28" s="17" t="s">
        <v>140</v>
      </c>
      <c r="N28" s="17">
        <v>89</v>
      </c>
      <c r="O28" s="17"/>
      <c r="P28" s="14">
        <f t="shared" si="1"/>
        <v>89</v>
      </c>
      <c r="Q28" s="17" t="s">
        <v>152</v>
      </c>
    </row>
    <row r="29" spans="1:17" x14ac:dyDescent="0.25">
      <c r="A29" s="53" t="s">
        <v>153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</row>
    <row r="30" spans="1:17" ht="25.5" x14ac:dyDescent="0.25">
      <c r="A30" s="27">
        <v>21</v>
      </c>
      <c r="B30" s="28" t="s">
        <v>154</v>
      </c>
      <c r="C30" s="27" t="s">
        <v>155</v>
      </c>
      <c r="D30" s="27" t="s">
        <v>23</v>
      </c>
      <c r="E30" s="27" t="s">
        <v>156</v>
      </c>
      <c r="F30" s="27" t="s">
        <v>50</v>
      </c>
      <c r="G30" s="27" t="s">
        <v>51</v>
      </c>
      <c r="H30" s="27" t="s">
        <v>157</v>
      </c>
      <c r="I30" s="27" t="s">
        <v>101</v>
      </c>
      <c r="J30" s="27" t="s">
        <v>158</v>
      </c>
      <c r="K30" s="27"/>
      <c r="L30" s="27"/>
      <c r="M30" s="27" t="s">
        <v>159</v>
      </c>
      <c r="N30" s="27">
        <v>86</v>
      </c>
      <c r="O30" s="27"/>
      <c r="P30" s="14">
        <f t="shared" si="1"/>
        <v>86</v>
      </c>
      <c r="Q30" s="27" t="s">
        <v>79</v>
      </c>
    </row>
    <row r="31" spans="1:17" x14ac:dyDescent="0.25">
      <c r="A31" s="53" t="s">
        <v>160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60.6" customHeight="1" x14ac:dyDescent="0.25">
      <c r="A32" s="27">
        <v>22</v>
      </c>
      <c r="B32" s="28" t="s">
        <v>161</v>
      </c>
      <c r="C32" s="27" t="s">
        <v>162</v>
      </c>
      <c r="D32" s="27" t="s">
        <v>23</v>
      </c>
      <c r="E32" s="27" t="s">
        <v>163</v>
      </c>
      <c r="F32" s="27" t="s">
        <v>50</v>
      </c>
      <c r="G32" s="27" t="s">
        <v>26</v>
      </c>
      <c r="H32" s="27" t="s">
        <v>72</v>
      </c>
      <c r="I32" s="27" t="s">
        <v>28</v>
      </c>
      <c r="J32" s="27" t="s">
        <v>164</v>
      </c>
      <c r="K32" s="29" t="s">
        <v>165</v>
      </c>
      <c r="L32" s="27"/>
      <c r="M32" s="27" t="s">
        <v>166</v>
      </c>
      <c r="N32" s="27">
        <v>90.7</v>
      </c>
      <c r="O32" s="27"/>
      <c r="P32" s="14">
        <f t="shared" si="1"/>
        <v>90.7</v>
      </c>
      <c r="Q32" s="27" t="s">
        <v>167</v>
      </c>
    </row>
    <row r="33" spans="1:17" x14ac:dyDescent="0.25">
      <c r="A33" s="53" t="s">
        <v>168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</row>
    <row r="34" spans="1:17" ht="60.95" customHeight="1" x14ac:dyDescent="0.25">
      <c r="A34" s="15">
        <v>23</v>
      </c>
      <c r="B34" s="24" t="s">
        <v>169</v>
      </c>
      <c r="C34" s="15" t="s">
        <v>170</v>
      </c>
      <c r="D34" s="15" t="s">
        <v>23</v>
      </c>
      <c r="E34" s="15" t="s">
        <v>171</v>
      </c>
      <c r="F34" s="15" t="s">
        <v>25</v>
      </c>
      <c r="G34" s="15" t="s">
        <v>26</v>
      </c>
      <c r="H34" s="15" t="s">
        <v>72</v>
      </c>
      <c r="I34" s="15" t="s">
        <v>172</v>
      </c>
      <c r="J34" s="15" t="s">
        <v>173</v>
      </c>
      <c r="K34" s="20" t="s">
        <v>174</v>
      </c>
      <c r="L34" s="15"/>
      <c r="M34" s="15" t="s">
        <v>175</v>
      </c>
      <c r="N34" s="15">
        <v>90.7</v>
      </c>
      <c r="O34" s="15"/>
      <c r="P34" s="14">
        <f>N34+O34</f>
        <v>90.7</v>
      </c>
      <c r="Q34" s="27" t="s">
        <v>167</v>
      </c>
    </row>
    <row r="35" spans="1:17" ht="56.1" customHeight="1" x14ac:dyDescent="0.25">
      <c r="A35" s="19">
        <v>24</v>
      </c>
      <c r="B35" s="30" t="s">
        <v>176</v>
      </c>
      <c r="C35" s="19" t="s">
        <v>177</v>
      </c>
      <c r="D35" s="19" t="s">
        <v>23</v>
      </c>
      <c r="E35" s="31">
        <v>31082</v>
      </c>
      <c r="F35" s="19" t="s">
        <v>25</v>
      </c>
      <c r="G35" s="19" t="s">
        <v>26</v>
      </c>
      <c r="H35" s="19" t="s">
        <v>178</v>
      </c>
      <c r="I35" s="19" t="s">
        <v>172</v>
      </c>
      <c r="J35" s="19" t="s">
        <v>179</v>
      </c>
      <c r="K35" s="19" t="s">
        <v>180</v>
      </c>
      <c r="L35" s="19"/>
      <c r="M35" s="19" t="s">
        <v>175</v>
      </c>
      <c r="N35" s="19">
        <v>92</v>
      </c>
      <c r="O35" s="19"/>
      <c r="P35" s="14">
        <f>N35+O35</f>
        <v>92</v>
      </c>
      <c r="Q35" s="27" t="s">
        <v>181</v>
      </c>
    </row>
    <row r="36" spans="1:17" x14ac:dyDescent="0.25">
      <c r="A36" s="60" t="s">
        <v>182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</row>
    <row r="37" spans="1:17" x14ac:dyDescent="0.25">
      <c r="A37" s="53" t="s">
        <v>183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  <row r="38" spans="1:17" ht="51" x14ac:dyDescent="0.25">
      <c r="A38" s="15">
        <v>25</v>
      </c>
      <c r="B38" s="24" t="s">
        <v>184</v>
      </c>
      <c r="C38" s="15" t="s">
        <v>185</v>
      </c>
      <c r="D38" s="15" t="s">
        <v>23</v>
      </c>
      <c r="E38" s="25">
        <v>34341</v>
      </c>
      <c r="F38" s="15" t="s">
        <v>50</v>
      </c>
      <c r="G38" s="15" t="s">
        <v>51</v>
      </c>
      <c r="H38" s="15" t="s">
        <v>186</v>
      </c>
      <c r="I38" s="15" t="s">
        <v>187</v>
      </c>
      <c r="J38" s="15" t="s">
        <v>188</v>
      </c>
      <c r="K38" s="20" t="s">
        <v>174</v>
      </c>
      <c r="L38" s="15"/>
      <c r="M38" s="15" t="s">
        <v>189</v>
      </c>
      <c r="N38" s="15">
        <v>89.3</v>
      </c>
      <c r="O38" s="15"/>
      <c r="P38" s="14">
        <f t="shared" ref="P38:P39" si="2">N38+O38</f>
        <v>89.3</v>
      </c>
      <c r="Q38" s="15" t="s">
        <v>190</v>
      </c>
    </row>
    <row r="39" spans="1:17" ht="51" x14ac:dyDescent="0.25">
      <c r="A39" s="17">
        <v>26</v>
      </c>
      <c r="B39" s="18" t="s">
        <v>191</v>
      </c>
      <c r="C39" s="17" t="s">
        <v>192</v>
      </c>
      <c r="D39" s="17" t="s">
        <v>23</v>
      </c>
      <c r="E39" s="17" t="s">
        <v>193</v>
      </c>
      <c r="F39" s="17" t="s">
        <v>50</v>
      </c>
      <c r="G39" s="17" t="s">
        <v>51</v>
      </c>
      <c r="H39" s="17" t="s">
        <v>194</v>
      </c>
      <c r="I39" s="17" t="s">
        <v>187</v>
      </c>
      <c r="J39" s="17" t="s">
        <v>188</v>
      </c>
      <c r="K39" s="19" t="s">
        <v>195</v>
      </c>
      <c r="L39" s="12"/>
      <c r="M39" s="17" t="s">
        <v>196</v>
      </c>
      <c r="N39" s="17">
        <v>89</v>
      </c>
      <c r="O39" s="17"/>
      <c r="P39" s="14">
        <f t="shared" si="2"/>
        <v>89</v>
      </c>
      <c r="Q39" s="17" t="s">
        <v>152</v>
      </c>
    </row>
    <row r="40" spans="1:17" x14ac:dyDescent="0.25">
      <c r="A40" s="53" t="s">
        <v>197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</row>
    <row r="41" spans="1:17" ht="47.45" customHeight="1" x14ac:dyDescent="0.25">
      <c r="A41" s="32">
        <v>27</v>
      </c>
      <c r="B41" s="33" t="s">
        <v>198</v>
      </c>
      <c r="C41" s="32" t="s">
        <v>199</v>
      </c>
      <c r="D41" s="32" t="s">
        <v>23</v>
      </c>
      <c r="E41" s="34">
        <v>30685</v>
      </c>
      <c r="F41" s="32" t="s">
        <v>50</v>
      </c>
      <c r="G41" s="32" t="s">
        <v>51</v>
      </c>
      <c r="H41" s="32" t="s">
        <v>200</v>
      </c>
      <c r="I41" s="32" t="s">
        <v>187</v>
      </c>
      <c r="J41" s="32" t="s">
        <v>201</v>
      </c>
      <c r="K41" s="32" t="s">
        <v>202</v>
      </c>
      <c r="M41" s="32" t="s">
        <v>203</v>
      </c>
      <c r="N41" s="32">
        <v>85.3</v>
      </c>
      <c r="O41" s="32"/>
      <c r="P41" s="14">
        <f>N41+O41</f>
        <v>85.3</v>
      </c>
      <c r="Q41" s="32" t="s">
        <v>204</v>
      </c>
    </row>
    <row r="42" spans="1:17" ht="14.45" customHeight="1" x14ac:dyDescent="0.25">
      <c r="A42" s="55" t="s">
        <v>205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9"/>
    </row>
    <row r="43" spans="1:17" ht="14.45" customHeight="1" x14ac:dyDescent="0.25">
      <c r="A43" s="55" t="s">
        <v>206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9"/>
    </row>
    <row r="44" spans="1:17" ht="25.5" x14ac:dyDescent="0.25">
      <c r="A44" s="27">
        <v>28</v>
      </c>
      <c r="B44" s="28" t="s">
        <v>207</v>
      </c>
      <c r="C44" s="27" t="s">
        <v>208</v>
      </c>
      <c r="D44" s="27" t="s">
        <v>209</v>
      </c>
      <c r="E44" s="27" t="s">
        <v>210</v>
      </c>
      <c r="F44" s="27" t="s">
        <v>50</v>
      </c>
      <c r="G44" s="27" t="s">
        <v>51</v>
      </c>
      <c r="H44" s="27" t="s">
        <v>211</v>
      </c>
      <c r="I44" s="27" t="s">
        <v>28</v>
      </c>
      <c r="J44" s="27" t="s">
        <v>212</v>
      </c>
      <c r="K44" s="27"/>
      <c r="L44" s="27"/>
      <c r="M44" s="27" t="s">
        <v>213</v>
      </c>
      <c r="N44" s="27">
        <v>85</v>
      </c>
      <c r="O44" s="27"/>
      <c r="P44" s="14">
        <f>N44+O44</f>
        <v>85</v>
      </c>
      <c r="Q44" s="27" t="s">
        <v>61</v>
      </c>
    </row>
    <row r="45" spans="1:17" ht="14.45" customHeight="1" x14ac:dyDescent="0.25">
      <c r="A45" s="55" t="s">
        <v>214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9"/>
    </row>
    <row r="46" spans="1:17" ht="52.5" customHeight="1" x14ac:dyDescent="0.25">
      <c r="A46" s="27">
        <v>29</v>
      </c>
      <c r="B46" s="28" t="s">
        <v>215</v>
      </c>
      <c r="C46" s="27" t="s">
        <v>216</v>
      </c>
      <c r="D46" s="27" t="s">
        <v>209</v>
      </c>
      <c r="E46" s="27" t="s">
        <v>217</v>
      </c>
      <c r="F46" s="27" t="s">
        <v>25</v>
      </c>
      <c r="G46" s="27" t="s">
        <v>26</v>
      </c>
      <c r="H46" s="27" t="s">
        <v>218</v>
      </c>
      <c r="I46" s="27" t="s">
        <v>28</v>
      </c>
      <c r="J46" s="27" t="s">
        <v>219</v>
      </c>
      <c r="K46" s="32" t="s">
        <v>220</v>
      </c>
      <c r="L46" s="27"/>
      <c r="M46" s="27" t="s">
        <v>221</v>
      </c>
      <c r="N46" s="27">
        <v>80</v>
      </c>
      <c r="O46" s="27"/>
      <c r="P46" s="14">
        <f>N46+O46</f>
        <v>80</v>
      </c>
      <c r="Q46" s="27" t="s">
        <v>222</v>
      </c>
    </row>
    <row r="47" spans="1:17" x14ac:dyDescent="0.25">
      <c r="A47" s="55" t="s">
        <v>223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7"/>
      <c r="P47" s="57"/>
      <c r="Q47" s="58"/>
    </row>
    <row r="48" spans="1:17" x14ac:dyDescent="0.25">
      <c r="A48" s="55" t="s">
        <v>224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7"/>
      <c r="P48" s="57"/>
      <c r="Q48" s="58"/>
    </row>
    <row r="49" spans="1:17" ht="25.5" x14ac:dyDescent="0.25">
      <c r="A49" s="15">
        <v>30</v>
      </c>
      <c r="B49" s="24" t="s">
        <v>225</v>
      </c>
      <c r="C49" s="15" t="s">
        <v>226</v>
      </c>
      <c r="D49" s="15" t="s">
        <v>209</v>
      </c>
      <c r="E49" s="15" t="s">
        <v>227</v>
      </c>
      <c r="F49" s="15" t="s">
        <v>228</v>
      </c>
      <c r="G49" s="15" t="s">
        <v>26</v>
      </c>
      <c r="H49" s="15" t="s">
        <v>229</v>
      </c>
      <c r="I49" s="15" t="s">
        <v>230</v>
      </c>
      <c r="J49" s="15" t="s">
        <v>231</v>
      </c>
      <c r="K49" s="15"/>
      <c r="L49" s="15"/>
      <c r="M49" s="15" t="s">
        <v>232</v>
      </c>
      <c r="N49" s="15">
        <v>90</v>
      </c>
      <c r="O49" s="20"/>
      <c r="P49" s="14">
        <f t="shared" ref="P49:P52" si="3">N49+O49</f>
        <v>90</v>
      </c>
      <c r="Q49" s="35" t="s">
        <v>233</v>
      </c>
    </row>
    <row r="50" spans="1:17" ht="50.1" customHeight="1" x14ac:dyDescent="0.25">
      <c r="A50" s="12">
        <v>31</v>
      </c>
      <c r="B50" s="13" t="s">
        <v>234</v>
      </c>
      <c r="C50" s="12" t="s">
        <v>235</v>
      </c>
      <c r="D50" s="12" t="s">
        <v>209</v>
      </c>
      <c r="E50" s="12" t="s">
        <v>236</v>
      </c>
      <c r="F50" s="12" t="s">
        <v>228</v>
      </c>
      <c r="G50" s="12" t="s">
        <v>26</v>
      </c>
      <c r="H50" s="12" t="s">
        <v>237</v>
      </c>
      <c r="I50" s="12" t="s">
        <v>238</v>
      </c>
      <c r="J50" s="12" t="s">
        <v>231</v>
      </c>
      <c r="K50" s="12" t="s">
        <v>84</v>
      </c>
      <c r="M50" s="12" t="s">
        <v>232</v>
      </c>
      <c r="N50" s="12">
        <v>88</v>
      </c>
      <c r="O50" s="12"/>
      <c r="P50" s="14">
        <f t="shared" si="3"/>
        <v>88</v>
      </c>
      <c r="Q50" s="36" t="s">
        <v>85</v>
      </c>
    </row>
    <row r="51" spans="1:17" ht="30" x14ac:dyDescent="0.25">
      <c r="A51" s="12">
        <v>32</v>
      </c>
      <c r="B51" s="13" t="s">
        <v>239</v>
      </c>
      <c r="C51" s="12" t="s">
        <v>240</v>
      </c>
      <c r="D51" s="12" t="s">
        <v>209</v>
      </c>
      <c r="E51" s="22">
        <v>37266</v>
      </c>
      <c r="F51" s="12" t="s">
        <v>25</v>
      </c>
      <c r="G51" s="12" t="s">
        <v>241</v>
      </c>
      <c r="H51" s="12" t="s">
        <v>242</v>
      </c>
      <c r="I51" s="12" t="s">
        <v>230</v>
      </c>
      <c r="J51" s="12" t="s">
        <v>231</v>
      </c>
      <c r="K51" s="12"/>
      <c r="L51" s="12" t="s">
        <v>243</v>
      </c>
      <c r="M51" s="12" t="s">
        <v>232</v>
      </c>
      <c r="N51" s="12">
        <v>42.7</v>
      </c>
      <c r="O51" s="12">
        <v>5</v>
      </c>
      <c r="P51" s="14">
        <f t="shared" si="3"/>
        <v>47.7</v>
      </c>
      <c r="Q51" s="36" t="s">
        <v>244</v>
      </c>
    </row>
    <row r="52" spans="1:17" ht="25.5" x14ac:dyDescent="0.25">
      <c r="A52" s="17">
        <v>33</v>
      </c>
      <c r="B52" s="18" t="s">
        <v>245</v>
      </c>
      <c r="C52" s="17" t="s">
        <v>246</v>
      </c>
      <c r="D52" s="17" t="s">
        <v>209</v>
      </c>
      <c r="E52" s="17" t="s">
        <v>247</v>
      </c>
      <c r="F52" s="17" t="s">
        <v>25</v>
      </c>
      <c r="G52" s="17" t="s">
        <v>241</v>
      </c>
      <c r="H52" s="17" t="s">
        <v>248</v>
      </c>
      <c r="I52" s="17" t="s">
        <v>230</v>
      </c>
      <c r="J52" s="17" t="s">
        <v>231</v>
      </c>
      <c r="K52" s="17"/>
      <c r="L52" s="17" t="s">
        <v>243</v>
      </c>
      <c r="M52" s="17" t="s">
        <v>232</v>
      </c>
      <c r="N52" s="17">
        <v>0</v>
      </c>
      <c r="O52" s="19">
        <v>5</v>
      </c>
      <c r="P52" s="14">
        <f t="shared" si="3"/>
        <v>5</v>
      </c>
      <c r="Q52" s="37"/>
    </row>
    <row r="53" spans="1:17" x14ac:dyDescent="0.25">
      <c r="A53" s="55" t="s">
        <v>249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7"/>
      <c r="P53" s="57"/>
      <c r="Q53" s="58"/>
    </row>
    <row r="54" spans="1:17" ht="57" customHeight="1" x14ac:dyDescent="0.25">
      <c r="A54" s="15">
        <v>34</v>
      </c>
      <c r="B54" s="24" t="s">
        <v>250</v>
      </c>
      <c r="C54" s="15" t="s">
        <v>251</v>
      </c>
      <c r="D54" s="15" t="s">
        <v>209</v>
      </c>
      <c r="E54" s="15" t="s">
        <v>252</v>
      </c>
      <c r="F54" s="15" t="s">
        <v>228</v>
      </c>
      <c r="G54" s="15" t="s">
        <v>26</v>
      </c>
      <c r="H54" s="15" t="s">
        <v>253</v>
      </c>
      <c r="I54" s="15" t="s">
        <v>254</v>
      </c>
      <c r="J54" s="15" t="s">
        <v>255</v>
      </c>
      <c r="K54" s="12" t="s">
        <v>180</v>
      </c>
      <c r="L54" s="15"/>
      <c r="M54" s="15" t="s">
        <v>256</v>
      </c>
      <c r="N54" s="15">
        <v>91.7</v>
      </c>
      <c r="O54" s="20"/>
      <c r="P54" s="14">
        <f t="shared" ref="P54:P57" si="4">N54+O54</f>
        <v>91.7</v>
      </c>
      <c r="Q54" s="35" t="s">
        <v>46</v>
      </c>
    </row>
    <row r="55" spans="1:17" ht="51.6" customHeight="1" x14ac:dyDescent="0.25">
      <c r="A55" s="12">
        <v>35</v>
      </c>
      <c r="B55" s="13" t="s">
        <v>257</v>
      </c>
      <c r="C55" s="12" t="s">
        <v>258</v>
      </c>
      <c r="D55" s="12" t="s">
        <v>209</v>
      </c>
      <c r="E55" s="12" t="s">
        <v>259</v>
      </c>
      <c r="F55" s="12" t="s">
        <v>50</v>
      </c>
      <c r="G55" s="12" t="s">
        <v>51</v>
      </c>
      <c r="H55" s="12" t="s">
        <v>260</v>
      </c>
      <c r="I55" s="12" t="s">
        <v>28</v>
      </c>
      <c r="J55" s="12" t="s">
        <v>255</v>
      </c>
      <c r="K55" s="12" t="s">
        <v>261</v>
      </c>
      <c r="L55" s="12"/>
      <c r="M55" s="12" t="s">
        <v>256</v>
      </c>
      <c r="N55" s="12">
        <v>88</v>
      </c>
      <c r="O55" s="12"/>
      <c r="P55" s="14">
        <f t="shared" si="4"/>
        <v>88</v>
      </c>
      <c r="Q55" s="36" t="s">
        <v>85</v>
      </c>
    </row>
    <row r="56" spans="1:17" ht="25.5" x14ac:dyDescent="0.25">
      <c r="A56" s="12">
        <v>36</v>
      </c>
      <c r="B56" s="13" t="s">
        <v>262</v>
      </c>
      <c r="C56" s="12" t="s">
        <v>263</v>
      </c>
      <c r="D56" s="12" t="s">
        <v>209</v>
      </c>
      <c r="E56" s="12" t="s">
        <v>264</v>
      </c>
      <c r="F56" s="12" t="s">
        <v>50</v>
      </c>
      <c r="G56" s="12" t="s">
        <v>51</v>
      </c>
      <c r="H56" s="12" t="s">
        <v>265</v>
      </c>
      <c r="I56" s="12" t="s">
        <v>254</v>
      </c>
      <c r="J56" s="12" t="s">
        <v>255</v>
      </c>
      <c r="K56" s="12"/>
      <c r="L56" s="12"/>
      <c r="M56" s="12" t="s">
        <v>256</v>
      </c>
      <c r="N56" s="12">
        <v>0</v>
      </c>
      <c r="O56" s="12"/>
      <c r="P56" s="14">
        <f t="shared" si="4"/>
        <v>0</v>
      </c>
      <c r="Q56" s="36"/>
    </row>
    <row r="57" spans="1:17" ht="30" x14ac:dyDescent="0.25">
      <c r="A57" s="17">
        <v>37</v>
      </c>
      <c r="B57" s="18" t="s">
        <v>266</v>
      </c>
      <c r="C57" s="17" t="s">
        <v>267</v>
      </c>
      <c r="D57" s="17" t="s">
        <v>209</v>
      </c>
      <c r="E57" s="23">
        <v>32638</v>
      </c>
      <c r="F57" s="17" t="s">
        <v>50</v>
      </c>
      <c r="G57" s="17" t="s">
        <v>51</v>
      </c>
      <c r="H57" s="17" t="s">
        <v>268</v>
      </c>
      <c r="I57" s="17" t="s">
        <v>254</v>
      </c>
      <c r="J57" s="17" t="s">
        <v>255</v>
      </c>
      <c r="K57" s="17"/>
      <c r="L57" s="17"/>
      <c r="M57" s="17" t="s">
        <v>256</v>
      </c>
      <c r="N57" s="17">
        <v>89</v>
      </c>
      <c r="O57" s="17"/>
      <c r="P57" s="14">
        <f t="shared" si="4"/>
        <v>89</v>
      </c>
      <c r="Q57" s="37" t="s">
        <v>152</v>
      </c>
    </row>
    <row r="58" spans="1:17" x14ac:dyDescent="0.25">
      <c r="A58" s="55" t="s">
        <v>269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7"/>
      <c r="P58" s="57"/>
      <c r="Q58" s="58"/>
    </row>
    <row r="59" spans="1:17" ht="51" customHeight="1" x14ac:dyDescent="0.25">
      <c r="A59" s="27">
        <v>38</v>
      </c>
      <c r="B59" s="28" t="s">
        <v>270</v>
      </c>
      <c r="C59" s="27" t="s">
        <v>271</v>
      </c>
      <c r="D59" s="27" t="s">
        <v>209</v>
      </c>
      <c r="E59" s="27" t="s">
        <v>272</v>
      </c>
      <c r="F59" s="27" t="s">
        <v>228</v>
      </c>
      <c r="G59" s="27" t="s">
        <v>26</v>
      </c>
      <c r="H59" s="27" t="s">
        <v>72</v>
      </c>
      <c r="I59" s="27" t="s">
        <v>238</v>
      </c>
      <c r="J59" s="27" t="s">
        <v>273</v>
      </c>
      <c r="K59" s="12" t="s">
        <v>180</v>
      </c>
      <c r="L59" s="27"/>
      <c r="M59" s="27" t="s">
        <v>274</v>
      </c>
      <c r="N59" s="27">
        <v>91</v>
      </c>
      <c r="O59" s="27"/>
      <c r="P59" s="14">
        <f>N59+O59</f>
        <v>91</v>
      </c>
      <c r="Q59" s="38" t="s">
        <v>275</v>
      </c>
    </row>
    <row r="60" spans="1:17" x14ac:dyDescent="0.25">
      <c r="A60" s="55" t="s">
        <v>276</v>
      </c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7"/>
      <c r="P60" s="57"/>
      <c r="Q60" s="58"/>
    </row>
    <row r="61" spans="1:17" ht="30" x14ac:dyDescent="0.25">
      <c r="A61" s="27">
        <v>39</v>
      </c>
      <c r="B61" s="28" t="s">
        <v>277</v>
      </c>
      <c r="C61" s="27" t="s">
        <v>278</v>
      </c>
      <c r="D61" s="27" t="s">
        <v>209</v>
      </c>
      <c r="E61" s="27" t="s">
        <v>279</v>
      </c>
      <c r="F61" s="27" t="s">
        <v>228</v>
      </c>
      <c r="G61" s="27" t="s">
        <v>26</v>
      </c>
      <c r="H61" s="27" t="s">
        <v>78</v>
      </c>
      <c r="I61" s="27" t="s">
        <v>254</v>
      </c>
      <c r="J61" s="27" t="s">
        <v>280</v>
      </c>
      <c r="K61" s="27"/>
      <c r="L61" s="27"/>
      <c r="M61" s="27" t="s">
        <v>281</v>
      </c>
      <c r="N61" s="27">
        <v>90.7</v>
      </c>
      <c r="O61" s="27"/>
      <c r="P61" s="14">
        <f>N61+O61</f>
        <v>90.7</v>
      </c>
      <c r="Q61" s="38" t="s">
        <v>282</v>
      </c>
    </row>
    <row r="62" spans="1:17" x14ac:dyDescent="0.25">
      <c r="A62" s="55" t="s">
        <v>283</v>
      </c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7"/>
      <c r="P62" s="57"/>
      <c r="Q62" s="58"/>
    </row>
    <row r="63" spans="1:17" x14ac:dyDescent="0.25">
      <c r="A63" s="55" t="s">
        <v>284</v>
      </c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7"/>
      <c r="P63" s="57"/>
      <c r="Q63" s="58"/>
    </row>
    <row r="64" spans="1:17" ht="30" x14ac:dyDescent="0.25">
      <c r="A64" s="15">
        <v>40</v>
      </c>
      <c r="B64" s="24" t="s">
        <v>285</v>
      </c>
      <c r="C64" s="15" t="s">
        <v>286</v>
      </c>
      <c r="D64" s="15" t="s">
        <v>209</v>
      </c>
      <c r="E64" s="15" t="s">
        <v>287</v>
      </c>
      <c r="F64" s="15" t="s">
        <v>228</v>
      </c>
      <c r="G64" s="15" t="s">
        <v>26</v>
      </c>
      <c r="H64" s="15" t="s">
        <v>288</v>
      </c>
      <c r="I64" s="15" t="s">
        <v>254</v>
      </c>
      <c r="J64" s="15" t="s">
        <v>289</v>
      </c>
      <c r="K64" s="15"/>
      <c r="L64" s="15" t="s">
        <v>95</v>
      </c>
      <c r="M64" s="15" t="s">
        <v>290</v>
      </c>
      <c r="N64" s="15">
        <v>87.3</v>
      </c>
      <c r="O64" s="20">
        <v>5</v>
      </c>
      <c r="P64" s="14">
        <f>N64+O64</f>
        <v>92.3</v>
      </c>
      <c r="Q64" s="35" t="s">
        <v>291</v>
      </c>
    </row>
    <row r="65" spans="1:17" ht="30" x14ac:dyDescent="0.25">
      <c r="A65" s="17">
        <v>41</v>
      </c>
      <c r="B65" s="18" t="s">
        <v>292</v>
      </c>
      <c r="C65" s="17" t="s">
        <v>293</v>
      </c>
      <c r="D65" s="17" t="s">
        <v>209</v>
      </c>
      <c r="E65" s="17" t="s">
        <v>294</v>
      </c>
      <c r="F65" s="17" t="s">
        <v>228</v>
      </c>
      <c r="G65" s="17" t="s">
        <v>26</v>
      </c>
      <c r="H65" s="17" t="s">
        <v>295</v>
      </c>
      <c r="I65" s="17" t="s">
        <v>28</v>
      </c>
      <c r="J65" s="17" t="s">
        <v>29</v>
      </c>
      <c r="L65" s="17"/>
      <c r="M65" s="17" t="s">
        <v>290</v>
      </c>
      <c r="N65" s="17">
        <v>85.3</v>
      </c>
      <c r="O65" s="17"/>
      <c r="P65" s="14">
        <f>N65+O65</f>
        <v>85.3</v>
      </c>
      <c r="Q65" s="37" t="s">
        <v>204</v>
      </c>
    </row>
    <row r="66" spans="1:17" ht="14.45" customHeight="1" x14ac:dyDescent="0.25">
      <c r="A66" s="53" t="s">
        <v>296</v>
      </c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4"/>
      <c r="Q66" s="54"/>
    </row>
    <row r="67" spans="1:17" ht="30" x14ac:dyDescent="0.25">
      <c r="A67" s="27">
        <v>42</v>
      </c>
      <c r="B67" s="28" t="s">
        <v>297</v>
      </c>
      <c r="C67" s="27" t="s">
        <v>298</v>
      </c>
      <c r="D67" s="27" t="s">
        <v>209</v>
      </c>
      <c r="E67" s="27" t="s">
        <v>299</v>
      </c>
      <c r="F67" s="27" t="s">
        <v>228</v>
      </c>
      <c r="G67" s="27" t="s">
        <v>26</v>
      </c>
      <c r="H67" s="27" t="s">
        <v>72</v>
      </c>
      <c r="I67" s="27" t="s">
        <v>254</v>
      </c>
      <c r="J67" s="27" t="s">
        <v>300</v>
      </c>
      <c r="L67" s="27"/>
      <c r="M67" s="27" t="s">
        <v>301</v>
      </c>
      <c r="N67" s="27">
        <v>89</v>
      </c>
      <c r="O67" s="27"/>
      <c r="P67" s="14">
        <f>N67+O67</f>
        <v>89</v>
      </c>
      <c r="Q67" s="38" t="s">
        <v>152</v>
      </c>
    </row>
    <row r="68" spans="1:17" ht="14.45" customHeight="1" x14ac:dyDescent="0.25">
      <c r="A68" s="53" t="s">
        <v>302</v>
      </c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4"/>
      <c r="Q68" s="54"/>
    </row>
    <row r="69" spans="1:17" ht="51" x14ac:dyDescent="0.25">
      <c r="A69" s="27">
        <v>43</v>
      </c>
      <c r="B69" s="28" t="s">
        <v>303</v>
      </c>
      <c r="C69" s="27" t="s">
        <v>304</v>
      </c>
      <c r="D69" s="27" t="s">
        <v>209</v>
      </c>
      <c r="E69" s="39">
        <v>30905</v>
      </c>
      <c r="F69" s="27" t="s">
        <v>305</v>
      </c>
      <c r="G69" s="27" t="s">
        <v>51</v>
      </c>
      <c r="H69" s="27" t="s">
        <v>288</v>
      </c>
      <c r="I69" s="27" t="s">
        <v>28</v>
      </c>
      <c r="J69" s="27" t="s">
        <v>306</v>
      </c>
      <c r="K69" s="27"/>
      <c r="L69" s="27" t="s">
        <v>307</v>
      </c>
      <c r="M69" s="27" t="s">
        <v>308</v>
      </c>
      <c r="N69" s="40">
        <v>85</v>
      </c>
      <c r="O69" s="27">
        <v>5</v>
      </c>
      <c r="P69" s="14">
        <f>N69+O69</f>
        <v>90</v>
      </c>
      <c r="Q69" s="38" t="s">
        <v>309</v>
      </c>
    </row>
    <row r="70" spans="1:17" ht="17.100000000000001" customHeight="1" x14ac:dyDescent="0.25">
      <c r="A70" s="53" t="s">
        <v>310</v>
      </c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54"/>
      <c r="P70" s="54"/>
      <c r="Q70" s="54"/>
    </row>
    <row r="71" spans="1:17" ht="51" x14ac:dyDescent="0.25">
      <c r="A71" s="15">
        <v>44</v>
      </c>
      <c r="B71" s="24" t="s">
        <v>311</v>
      </c>
      <c r="C71" s="15" t="s">
        <v>312</v>
      </c>
      <c r="D71" s="15" t="s">
        <v>209</v>
      </c>
      <c r="E71" s="25">
        <v>32571</v>
      </c>
      <c r="F71" s="15" t="s">
        <v>305</v>
      </c>
      <c r="G71" s="15" t="s">
        <v>51</v>
      </c>
      <c r="H71" s="15" t="s">
        <v>313</v>
      </c>
      <c r="I71" s="15" t="s">
        <v>28</v>
      </c>
      <c r="J71" s="15" t="s">
        <v>314</v>
      </c>
      <c r="K71" s="15"/>
      <c r="L71" s="15" t="s">
        <v>315</v>
      </c>
      <c r="M71" s="15" t="s">
        <v>316</v>
      </c>
      <c r="N71" s="41">
        <v>84</v>
      </c>
      <c r="O71" s="20">
        <v>5</v>
      </c>
      <c r="P71" s="14">
        <f>N71+O71</f>
        <v>89</v>
      </c>
      <c r="Q71" s="38" t="s">
        <v>152</v>
      </c>
    </row>
    <row r="72" spans="1:17" ht="30" x14ac:dyDescent="0.25">
      <c r="A72" s="17">
        <v>45</v>
      </c>
      <c r="B72" s="18" t="s">
        <v>317</v>
      </c>
      <c r="C72" s="17" t="s">
        <v>318</v>
      </c>
      <c r="D72" s="17" t="s">
        <v>209</v>
      </c>
      <c r="E72" s="17" t="s">
        <v>319</v>
      </c>
      <c r="F72" s="17" t="s">
        <v>228</v>
      </c>
      <c r="G72" s="17" t="s">
        <v>26</v>
      </c>
      <c r="H72" s="17" t="s">
        <v>320</v>
      </c>
      <c r="I72" s="17" t="s">
        <v>28</v>
      </c>
      <c r="J72" s="17" t="s">
        <v>321</v>
      </c>
      <c r="L72" s="17"/>
      <c r="M72" s="17" t="s">
        <v>316</v>
      </c>
      <c r="N72" s="17">
        <v>86</v>
      </c>
      <c r="O72" s="19"/>
      <c r="P72" s="14">
        <f>N72+O72</f>
        <v>86</v>
      </c>
      <c r="Q72" s="38" t="s">
        <v>79</v>
      </c>
    </row>
    <row r="73" spans="1:17" ht="14.45" customHeight="1" x14ac:dyDescent="0.25">
      <c r="A73" s="55" t="s">
        <v>322</v>
      </c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7"/>
      <c r="Q73" s="58"/>
    </row>
    <row r="74" spans="1:17" ht="38.25" x14ac:dyDescent="0.25">
      <c r="A74" s="27">
        <v>46</v>
      </c>
      <c r="B74" s="28" t="s">
        <v>323</v>
      </c>
      <c r="C74" s="27" t="s">
        <v>324</v>
      </c>
      <c r="D74" s="27" t="s">
        <v>209</v>
      </c>
      <c r="E74" s="39">
        <v>30350</v>
      </c>
      <c r="F74" s="27" t="s">
        <v>228</v>
      </c>
      <c r="G74" s="27" t="s">
        <v>26</v>
      </c>
      <c r="H74" s="27" t="s">
        <v>72</v>
      </c>
      <c r="I74" s="27" t="s">
        <v>28</v>
      </c>
      <c r="J74" s="27" t="s">
        <v>300</v>
      </c>
      <c r="K74" s="27"/>
      <c r="L74" s="27" t="s">
        <v>325</v>
      </c>
      <c r="M74" s="27" t="s">
        <v>326</v>
      </c>
      <c r="N74" s="27">
        <v>86.3</v>
      </c>
      <c r="O74" s="27">
        <v>5</v>
      </c>
      <c r="P74" s="14">
        <f>N74+O74</f>
        <v>91.3</v>
      </c>
      <c r="Q74" s="38" t="s">
        <v>327</v>
      </c>
    </row>
    <row r="75" spans="1:17" ht="14.45" customHeight="1" x14ac:dyDescent="0.25">
      <c r="A75" s="55" t="s">
        <v>328</v>
      </c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9"/>
    </row>
    <row r="76" spans="1:17" ht="30" x14ac:dyDescent="0.25">
      <c r="A76" s="27">
        <v>47</v>
      </c>
      <c r="B76" s="28" t="s">
        <v>329</v>
      </c>
      <c r="C76" s="27" t="s">
        <v>330</v>
      </c>
      <c r="D76" s="27" t="s">
        <v>209</v>
      </c>
      <c r="E76" s="27" t="s">
        <v>331</v>
      </c>
      <c r="F76" s="27" t="s">
        <v>228</v>
      </c>
      <c r="G76" s="27" t="s">
        <v>26</v>
      </c>
      <c r="H76" s="27" t="s">
        <v>332</v>
      </c>
      <c r="I76" s="27" t="s">
        <v>28</v>
      </c>
      <c r="J76" s="27" t="s">
        <v>300</v>
      </c>
      <c r="K76" s="27"/>
      <c r="L76" s="27"/>
      <c r="M76" s="27" t="s">
        <v>333</v>
      </c>
      <c r="N76" s="27">
        <v>82</v>
      </c>
      <c r="O76" s="27"/>
      <c r="P76" s="14">
        <f>N76+O76</f>
        <v>82</v>
      </c>
      <c r="Q76" s="38" t="s">
        <v>334</v>
      </c>
    </row>
    <row r="77" spans="1:17" x14ac:dyDescent="0.25">
      <c r="A77" s="51" t="s">
        <v>335</v>
      </c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42"/>
      <c r="P77" s="43"/>
      <c r="Q77" s="44"/>
    </row>
    <row r="78" spans="1:17" ht="38.25" x14ac:dyDescent="0.25">
      <c r="A78" s="27">
        <v>48</v>
      </c>
      <c r="B78" s="28" t="s">
        <v>336</v>
      </c>
      <c r="C78" s="27" t="s">
        <v>337</v>
      </c>
      <c r="D78" s="27" t="s">
        <v>209</v>
      </c>
      <c r="E78" s="27" t="s">
        <v>338</v>
      </c>
      <c r="F78" s="27" t="s">
        <v>305</v>
      </c>
      <c r="G78" s="27" t="s">
        <v>51</v>
      </c>
      <c r="H78" s="27" t="s">
        <v>339</v>
      </c>
      <c r="I78" s="27" t="s">
        <v>28</v>
      </c>
      <c r="J78" s="27" t="s">
        <v>340</v>
      </c>
      <c r="K78" s="27"/>
      <c r="L78" s="27"/>
      <c r="M78" s="27" t="s">
        <v>341</v>
      </c>
      <c r="N78" s="27">
        <v>84.3</v>
      </c>
      <c r="O78" s="27"/>
      <c r="P78" s="14">
        <f>N78+O78</f>
        <v>84.3</v>
      </c>
      <c r="Q78" s="38" t="s">
        <v>342</v>
      </c>
    </row>
    <row r="79" spans="1:17" x14ac:dyDescent="0.25">
      <c r="A79" s="51" t="s">
        <v>343</v>
      </c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42"/>
      <c r="P79" s="43"/>
      <c r="Q79" s="44"/>
    </row>
    <row r="80" spans="1:17" ht="25.5" x14ac:dyDescent="0.25">
      <c r="A80" s="27">
        <v>49</v>
      </c>
      <c r="B80" s="28" t="s">
        <v>344</v>
      </c>
      <c r="C80" s="27" t="s">
        <v>345</v>
      </c>
      <c r="D80" s="27" t="s">
        <v>209</v>
      </c>
      <c r="E80" s="39">
        <v>31475</v>
      </c>
      <c r="F80" s="27" t="s">
        <v>228</v>
      </c>
      <c r="G80" s="27" t="s">
        <v>26</v>
      </c>
      <c r="H80" s="27" t="s">
        <v>346</v>
      </c>
      <c r="I80" s="27" t="s">
        <v>254</v>
      </c>
      <c r="J80" s="27" t="s">
        <v>273</v>
      </c>
      <c r="K80" s="27"/>
      <c r="L80" s="27"/>
      <c r="M80" s="27" t="s">
        <v>347</v>
      </c>
      <c r="N80" s="27">
        <v>80</v>
      </c>
      <c r="O80" s="27"/>
      <c r="P80" s="14">
        <f>N80+O80</f>
        <v>80</v>
      </c>
      <c r="Q80" s="38" t="s">
        <v>222</v>
      </c>
    </row>
    <row r="81" spans="1:17" x14ac:dyDescent="0.25">
      <c r="A81" s="51" t="s">
        <v>348</v>
      </c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42"/>
      <c r="P81" s="43"/>
      <c r="Q81" s="44"/>
    </row>
    <row r="82" spans="1:17" ht="25.5" x14ac:dyDescent="0.25">
      <c r="A82" s="27">
        <v>50</v>
      </c>
      <c r="B82" s="28" t="s">
        <v>349</v>
      </c>
      <c r="C82" s="27" t="s">
        <v>350</v>
      </c>
      <c r="D82" s="27" t="s">
        <v>209</v>
      </c>
      <c r="E82" s="27" t="s">
        <v>351</v>
      </c>
      <c r="F82" s="27" t="s">
        <v>228</v>
      </c>
      <c r="G82" s="27" t="s">
        <v>26</v>
      </c>
      <c r="H82" s="27" t="s">
        <v>78</v>
      </c>
      <c r="I82" s="27" t="s">
        <v>187</v>
      </c>
      <c r="J82" s="27" t="s">
        <v>352</v>
      </c>
      <c r="K82" s="27"/>
      <c r="L82" s="27"/>
      <c r="M82" s="27" t="s">
        <v>353</v>
      </c>
      <c r="N82" s="27">
        <v>90</v>
      </c>
      <c r="O82" s="27"/>
      <c r="P82" s="14">
        <f>N82+O82</f>
        <v>90</v>
      </c>
      <c r="Q82" s="38" t="s">
        <v>233</v>
      </c>
    </row>
    <row r="83" spans="1:17" x14ac:dyDescent="0.25">
      <c r="A83" s="51" t="s">
        <v>354</v>
      </c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42"/>
      <c r="P83" s="43"/>
      <c r="Q83" s="44"/>
    </row>
    <row r="84" spans="1:17" ht="38.25" x14ac:dyDescent="0.25">
      <c r="A84" s="15">
        <v>51</v>
      </c>
      <c r="B84" s="24" t="s">
        <v>355</v>
      </c>
      <c r="C84" s="15" t="s">
        <v>356</v>
      </c>
      <c r="D84" s="15" t="s">
        <v>209</v>
      </c>
      <c r="E84" s="25">
        <v>32001</v>
      </c>
      <c r="F84" s="15" t="s">
        <v>228</v>
      </c>
      <c r="G84" s="15" t="s">
        <v>26</v>
      </c>
      <c r="H84" s="15" t="s">
        <v>357</v>
      </c>
      <c r="I84" s="15" t="s">
        <v>28</v>
      </c>
      <c r="J84" s="15" t="s">
        <v>38</v>
      </c>
      <c r="K84" s="15"/>
      <c r="L84" s="15" t="s">
        <v>358</v>
      </c>
      <c r="M84" s="15" t="s">
        <v>359</v>
      </c>
      <c r="N84" s="45">
        <v>92.3</v>
      </c>
      <c r="O84" s="20">
        <v>5</v>
      </c>
      <c r="P84" s="14">
        <f>N84+O84</f>
        <v>97.3</v>
      </c>
      <c r="Q84" s="35" t="s">
        <v>360</v>
      </c>
    </row>
    <row r="85" spans="1:17" ht="30" x14ac:dyDescent="0.25">
      <c r="A85" s="17">
        <v>52</v>
      </c>
      <c r="B85" s="18" t="s">
        <v>361</v>
      </c>
      <c r="C85" s="17" t="s">
        <v>362</v>
      </c>
      <c r="D85" s="17" t="s">
        <v>209</v>
      </c>
      <c r="E85" s="17" t="s">
        <v>363</v>
      </c>
      <c r="F85" s="17" t="s">
        <v>228</v>
      </c>
      <c r="G85" s="17" t="s">
        <v>26</v>
      </c>
      <c r="H85" s="17" t="s">
        <v>357</v>
      </c>
      <c r="I85" s="17" t="s">
        <v>37</v>
      </c>
      <c r="J85" s="17" t="s">
        <v>38</v>
      </c>
      <c r="K85" s="17"/>
      <c r="L85" s="17"/>
      <c r="M85" s="17" t="s">
        <v>359</v>
      </c>
      <c r="N85" s="17">
        <v>86</v>
      </c>
      <c r="O85" s="19"/>
      <c r="P85" s="14">
        <f>N85+O85</f>
        <v>86</v>
      </c>
      <c r="Q85" s="37" t="s">
        <v>79</v>
      </c>
    </row>
    <row r="86" spans="1:17" x14ac:dyDescent="0.25">
      <c r="A86" s="51" t="s">
        <v>364</v>
      </c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42"/>
      <c r="P86" s="43"/>
      <c r="Q86" s="44"/>
    </row>
    <row r="87" spans="1:17" ht="30" x14ac:dyDescent="0.25">
      <c r="A87" s="46">
        <v>53</v>
      </c>
      <c r="B87" s="47" t="s">
        <v>365</v>
      </c>
      <c r="C87" s="46" t="s">
        <v>366</v>
      </c>
      <c r="D87" s="46" t="s">
        <v>209</v>
      </c>
      <c r="E87" s="48">
        <v>30686</v>
      </c>
      <c r="F87" s="46" t="s">
        <v>228</v>
      </c>
      <c r="G87" s="46" t="s">
        <v>26</v>
      </c>
      <c r="H87" s="46" t="s">
        <v>367</v>
      </c>
      <c r="I87" s="46" t="s">
        <v>28</v>
      </c>
      <c r="J87" s="46" t="s">
        <v>38</v>
      </c>
      <c r="K87" s="46"/>
      <c r="L87" s="46"/>
      <c r="M87" s="46" t="s">
        <v>368</v>
      </c>
      <c r="N87" s="46">
        <v>84.6</v>
      </c>
      <c r="O87" s="46"/>
      <c r="P87" s="49">
        <f>N87+O87</f>
        <v>84.6</v>
      </c>
      <c r="Q87" s="50" t="s">
        <v>369</v>
      </c>
    </row>
  </sheetData>
  <mergeCells count="34">
    <mergeCell ref="A11:Q11"/>
    <mergeCell ref="A1:E1"/>
    <mergeCell ref="O1:P1"/>
    <mergeCell ref="A2:Q2"/>
    <mergeCell ref="A4:Q4"/>
    <mergeCell ref="A5:Q5"/>
    <mergeCell ref="A47:Q47"/>
    <mergeCell ref="A17:Q17"/>
    <mergeCell ref="A25:Q25"/>
    <mergeCell ref="A29:Q29"/>
    <mergeCell ref="A31:Q31"/>
    <mergeCell ref="A33:Q33"/>
    <mergeCell ref="A36:Q36"/>
    <mergeCell ref="A37:Q37"/>
    <mergeCell ref="A40:Q40"/>
    <mergeCell ref="A42:Q42"/>
    <mergeCell ref="A43:Q43"/>
    <mergeCell ref="A45:Q45"/>
    <mergeCell ref="A77:N77"/>
    <mergeCell ref="A48:Q48"/>
    <mergeCell ref="A53:Q53"/>
    <mergeCell ref="A58:Q58"/>
    <mergeCell ref="A60:Q60"/>
    <mergeCell ref="A62:Q62"/>
    <mergeCell ref="A63:Q63"/>
    <mergeCell ref="A66:Q66"/>
    <mergeCell ref="A68:Q68"/>
    <mergeCell ref="A70:Q70"/>
    <mergeCell ref="A73:Q73"/>
    <mergeCell ref="A75:Q75"/>
    <mergeCell ref="A79:N79"/>
    <mergeCell ref="A81:N81"/>
    <mergeCell ref="A83:N83"/>
    <mergeCell ref="A86:N86"/>
  </mergeCells>
  <pageMargins left="0.7" right="0.7" top="0.75" bottom="0.75" header="0.3" footer="0.3"/>
  <pageSetup paperSize="9" scale="4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2025-02-25T04:02:29Z</dcterms:created>
  <dcterms:modified xsi:type="dcterms:W3CDTF">2025-02-26T00:46:34Z</dcterms:modified>
</cp:coreProperties>
</file>